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120" yWindow="105" windowWidth="12510" windowHeight="8010" tabRatio="845"/>
  </bookViews>
  <sheets>
    <sheet name="ПРИМЕЧАНИЯ" sheetId="63" r:id="rId1"/>
    <sheet name="Вильянди" sheetId="72" r:id="rId2"/>
    <sheet name="Лист1" sheetId="73" r:id="rId3"/>
  </sheets>
  <definedNames>
    <definedName name="Безопасность_на_льду">#REF!</definedName>
    <definedName name="Берегите_природу">#REF!</definedName>
    <definedName name="Внедряйте_противопожарную_автоматику">#REF!</definedName>
    <definedName name="Журавль">#REF!</definedName>
    <definedName name="й">#REF!</definedName>
    <definedName name="Казбек">#REF!</definedName>
    <definedName name="Купуйте_в_книгарнях">#REF!</definedName>
    <definedName name="Полярные_исследования">#REF!</definedName>
    <definedName name="Скульпторы">#REF!</definedName>
    <definedName name="т">#REF!</definedName>
  </definedNames>
  <calcPr calcId="125725"/>
</workbook>
</file>

<file path=xl/calcChain.xml><?xml version="1.0" encoding="utf-8"?>
<calcChain xmlns="http://schemas.openxmlformats.org/spreadsheetml/2006/main">
  <c r="D27" i="73"/>
  <c r="F176"/>
  <c r="D176"/>
  <c r="F175"/>
  <c r="D175"/>
  <c r="F174"/>
  <c r="D174"/>
  <c r="F201"/>
  <c r="D201"/>
  <c r="F200"/>
  <c r="D200"/>
  <c r="F199"/>
  <c r="D199"/>
  <c r="F173"/>
  <c r="D173"/>
  <c r="F172"/>
  <c r="D172"/>
  <c r="F171"/>
  <c r="D171"/>
  <c r="F170"/>
  <c r="D170"/>
  <c r="F169"/>
  <c r="D169"/>
  <c r="F168"/>
  <c r="D168"/>
  <c r="F167"/>
  <c r="D167"/>
  <c r="F166"/>
  <c r="D166"/>
  <c r="F198"/>
  <c r="D198"/>
  <c r="F197"/>
  <c r="D197"/>
  <c r="F196"/>
  <c r="D196"/>
  <c r="F195"/>
  <c r="D195"/>
  <c r="F151"/>
  <c r="D151"/>
  <c r="F194"/>
  <c r="D194"/>
  <c r="F193"/>
  <c r="D193"/>
  <c r="F192"/>
  <c r="D192"/>
  <c r="F191"/>
  <c r="D191"/>
  <c r="F165"/>
  <c r="D165"/>
  <c r="F164"/>
  <c r="D164"/>
  <c r="F150"/>
  <c r="D150"/>
  <c r="F149"/>
  <c r="D149"/>
  <c r="F163"/>
  <c r="D163"/>
  <c r="F148"/>
  <c r="D148"/>
  <c r="F147"/>
  <c r="D147"/>
  <c r="F146"/>
  <c r="D146"/>
  <c r="F145"/>
  <c r="D145"/>
  <c r="F144"/>
  <c r="D144"/>
  <c r="F190"/>
  <c r="D190"/>
  <c r="F162"/>
  <c r="D162"/>
  <c r="F189"/>
  <c r="D189"/>
  <c r="F188"/>
  <c r="D188"/>
  <c r="F187"/>
  <c r="D187"/>
  <c r="F186"/>
  <c r="D186"/>
  <c r="F161"/>
  <c r="D161"/>
  <c r="F160"/>
  <c r="D160"/>
  <c r="F159"/>
  <c r="D159"/>
  <c r="F158"/>
  <c r="D158"/>
  <c r="F157"/>
  <c r="D157"/>
  <c r="F156"/>
  <c r="D156"/>
  <c r="F155"/>
  <c r="D155"/>
  <c r="F154"/>
  <c r="D154"/>
  <c r="F185"/>
  <c r="D185"/>
  <c r="F184"/>
  <c r="D184"/>
  <c r="F153"/>
  <c r="D153"/>
  <c r="F183"/>
  <c r="D183"/>
  <c r="F126"/>
  <c r="D126"/>
  <c r="F125"/>
  <c r="D125"/>
  <c r="F124"/>
  <c r="D124"/>
  <c r="F123"/>
  <c r="D123"/>
  <c r="F122"/>
  <c r="D122"/>
  <c r="F143"/>
  <c r="D143"/>
  <c r="F121"/>
  <c r="D121"/>
  <c r="F152"/>
  <c r="D152"/>
  <c r="F120"/>
  <c r="D120"/>
  <c r="F119"/>
  <c r="D119"/>
  <c r="F118"/>
  <c r="D118"/>
  <c r="F142"/>
  <c r="D142"/>
  <c r="F117"/>
  <c r="D117"/>
  <c r="F116"/>
  <c r="D116"/>
  <c r="F115"/>
  <c r="D115"/>
  <c r="F114"/>
  <c r="D114"/>
  <c r="F113"/>
  <c r="D113"/>
  <c r="F112"/>
  <c r="D112"/>
  <c r="F111"/>
  <c r="D111"/>
  <c r="F141"/>
  <c r="D141"/>
  <c r="F140"/>
  <c r="D140"/>
  <c r="F139"/>
  <c r="D139"/>
  <c r="F138"/>
  <c r="D138"/>
  <c r="F137"/>
  <c r="D137"/>
  <c r="F182"/>
  <c r="D182"/>
  <c r="F136"/>
  <c r="D136"/>
  <c r="F181"/>
  <c r="D181"/>
  <c r="F135"/>
  <c r="D135"/>
  <c r="F180"/>
  <c r="D180"/>
  <c r="F134"/>
  <c r="D134"/>
  <c r="F110"/>
  <c r="D110"/>
  <c r="F101"/>
  <c r="D101"/>
  <c r="F100"/>
  <c r="D100"/>
  <c r="F109"/>
  <c r="D109"/>
  <c r="F108"/>
  <c r="D108"/>
  <c r="F133"/>
  <c r="D133"/>
  <c r="F107"/>
  <c r="D107"/>
  <c r="F106"/>
  <c r="D106"/>
  <c r="F132"/>
  <c r="D132"/>
  <c r="F105"/>
  <c r="D105"/>
  <c r="F104"/>
  <c r="D104"/>
  <c r="F103"/>
  <c r="D103"/>
  <c r="F131"/>
  <c r="D131"/>
  <c r="F130"/>
  <c r="D130"/>
  <c r="F179"/>
  <c r="D179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129"/>
  <c r="D129"/>
  <c r="F89"/>
  <c r="D89"/>
  <c r="F128"/>
  <c r="D128"/>
  <c r="F178"/>
  <c r="D178"/>
  <c r="F88"/>
  <c r="D88"/>
  <c r="F87"/>
  <c r="D87"/>
  <c r="F86"/>
  <c r="D86"/>
  <c r="F85"/>
  <c r="D85"/>
  <c r="F84"/>
  <c r="D84"/>
  <c r="F83"/>
  <c r="D83"/>
  <c r="F82"/>
  <c r="D82"/>
  <c r="F81"/>
  <c r="D81"/>
  <c r="F51"/>
  <c r="D51"/>
  <c r="F80"/>
  <c r="D80"/>
  <c r="F79"/>
  <c r="D79"/>
  <c r="F78"/>
  <c r="D78"/>
  <c r="F76"/>
  <c r="D76"/>
  <c r="F75"/>
  <c r="D75"/>
  <c r="F74"/>
  <c r="D74"/>
  <c r="F77"/>
  <c r="D77"/>
  <c r="F73"/>
  <c r="D73"/>
  <c r="F72"/>
  <c r="D72"/>
  <c r="F71"/>
  <c r="D71"/>
  <c r="F70"/>
  <c r="D70"/>
  <c r="F50"/>
  <c r="D50"/>
  <c r="F69"/>
  <c r="D69"/>
  <c r="F68"/>
  <c r="D68"/>
  <c r="F67"/>
  <c r="D67"/>
  <c r="F49"/>
  <c r="D49"/>
  <c r="F66"/>
  <c r="D66"/>
  <c r="F48"/>
  <c r="D48"/>
  <c r="F47"/>
  <c r="D47"/>
  <c r="F46"/>
  <c r="D46"/>
  <c r="F65"/>
  <c r="D65"/>
  <c r="F45"/>
  <c r="D45"/>
  <c r="F44"/>
  <c r="D44"/>
  <c r="F43"/>
  <c r="D43"/>
  <c r="F64"/>
  <c r="D64"/>
  <c r="F63"/>
  <c r="D63"/>
  <c r="F62"/>
  <c r="D62"/>
  <c r="F61"/>
  <c r="D61"/>
  <c r="F60"/>
  <c r="D60"/>
  <c r="F59"/>
  <c r="D59"/>
  <c r="F58"/>
  <c r="D58"/>
  <c r="F57"/>
  <c r="D57"/>
  <c r="F42"/>
  <c r="D42"/>
  <c r="F56"/>
  <c r="D56"/>
  <c r="F41"/>
  <c r="D41"/>
  <c r="F40"/>
  <c r="D40"/>
  <c r="F39"/>
  <c r="D39"/>
  <c r="F38"/>
  <c r="D38"/>
  <c r="F37"/>
  <c r="D37"/>
  <c r="F36"/>
  <c r="D36"/>
  <c r="F35"/>
  <c r="D35"/>
  <c r="F55"/>
  <c r="D55"/>
  <c r="F54"/>
  <c r="D54"/>
  <c r="F53"/>
  <c r="D53"/>
  <c r="F34"/>
  <c r="D34"/>
  <c r="F52"/>
  <c r="D52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33"/>
  <c r="D33"/>
  <c r="F32"/>
  <c r="D32"/>
  <c r="F31"/>
  <c r="D31"/>
  <c r="F30"/>
  <c r="D30"/>
  <c r="F14"/>
  <c r="D14"/>
  <c r="F13"/>
  <c r="D13"/>
  <c r="F12"/>
  <c r="D12"/>
  <c r="F11"/>
  <c r="D11"/>
  <c r="F10"/>
  <c r="D10"/>
  <c r="F9"/>
  <c r="D9"/>
  <c r="F8"/>
  <c r="D8"/>
  <c r="F7"/>
  <c r="D7"/>
  <c r="F6"/>
  <c r="D6"/>
  <c r="F29"/>
  <c r="D29"/>
  <c r="F5"/>
  <c r="D5"/>
  <c r="F4"/>
  <c r="D4"/>
  <c r="F3"/>
  <c r="D3"/>
  <c r="F2"/>
  <c r="D2"/>
  <c r="F28"/>
  <c r="D28"/>
  <c r="F27"/>
  <c r="F177"/>
  <c r="D177"/>
  <c r="F127"/>
  <c r="D127"/>
  <c r="D102"/>
  <c r="F102"/>
</calcChain>
</file>

<file path=xl/sharedStrings.xml><?xml version="1.0" encoding="utf-8"?>
<sst xmlns="http://schemas.openxmlformats.org/spreadsheetml/2006/main" count="2068" uniqueCount="561">
  <si>
    <t>1 Мая</t>
  </si>
  <si>
    <t>Серия</t>
  </si>
  <si>
    <t>к</t>
  </si>
  <si>
    <t>б</t>
  </si>
  <si>
    <t>з</t>
  </si>
  <si>
    <t>с</t>
  </si>
  <si>
    <t>г</t>
  </si>
  <si>
    <t>ж</t>
  </si>
  <si>
    <t>ко</t>
  </si>
  <si>
    <t>ч,з</t>
  </si>
  <si>
    <t>ч,о</t>
  </si>
  <si>
    <t>ч,к</t>
  </si>
  <si>
    <t>о</t>
  </si>
  <si>
    <t>р</t>
  </si>
  <si>
    <t>се</t>
  </si>
  <si>
    <t>к,с</t>
  </si>
  <si>
    <t>ч,с</t>
  </si>
  <si>
    <t>ГОСТ</t>
  </si>
  <si>
    <t>Соблюдайте правила пользования газом</t>
  </si>
  <si>
    <t>Реклама страхования</t>
  </si>
  <si>
    <t>Птицы</t>
  </si>
  <si>
    <t>Реклама продуктов</t>
  </si>
  <si>
    <t>ч,ж,к</t>
  </si>
  <si>
    <t>М</t>
  </si>
  <si>
    <t>ч</t>
  </si>
  <si>
    <t>ч,р</t>
  </si>
  <si>
    <t>з,к</t>
  </si>
  <si>
    <t>В</t>
  </si>
  <si>
    <t>Г</t>
  </si>
  <si>
    <t>Набор</t>
  </si>
  <si>
    <t>Год</t>
  </si>
  <si>
    <t>Надписи</t>
  </si>
  <si>
    <t>ч,ф,ж</t>
  </si>
  <si>
    <t>ч,а</t>
  </si>
  <si>
    <t>ч,се,к</t>
  </si>
  <si>
    <t>ч,к,ж</t>
  </si>
  <si>
    <t>ч,г,ж</t>
  </si>
  <si>
    <t>ч,з,к</t>
  </si>
  <si>
    <t>ч,к,г</t>
  </si>
  <si>
    <t>ч,о,ж</t>
  </si>
  <si>
    <t>ч,к,з</t>
  </si>
  <si>
    <t>ч,к,се</t>
  </si>
  <si>
    <t>Спички</t>
  </si>
  <si>
    <t>ч,ко,ж</t>
  </si>
  <si>
    <t>ч,к,р</t>
  </si>
  <si>
    <t>ч,с,к</t>
  </si>
  <si>
    <t>бр</t>
  </si>
  <si>
    <t>бо</t>
  </si>
  <si>
    <t>бу</t>
  </si>
  <si>
    <t>ф</t>
  </si>
  <si>
    <t>Реклама сберкасс</t>
  </si>
  <si>
    <t>а</t>
  </si>
  <si>
    <t>кр</t>
  </si>
  <si>
    <t>ч,се,с</t>
  </si>
  <si>
    <t>ч,к,с</t>
  </si>
  <si>
    <t>ч,к,с,ж</t>
  </si>
  <si>
    <t>ч,к,а</t>
  </si>
  <si>
    <t>ч,св-з</t>
  </si>
  <si>
    <t>ч,тм-к,ж</t>
  </si>
  <si>
    <t>ч,з,р</t>
  </si>
  <si>
    <t>ч,о,ко</t>
  </si>
  <si>
    <t>ч,ж,о</t>
  </si>
  <si>
    <t>ли</t>
  </si>
  <si>
    <t>Реклама Аэрофлота</t>
  </si>
  <si>
    <t>Реклама</t>
  </si>
  <si>
    <t>си</t>
  </si>
  <si>
    <t>ч,ох</t>
  </si>
  <si>
    <t>ч,св-о</t>
  </si>
  <si>
    <t>ч,с,ж,к</t>
  </si>
  <si>
    <t>Пожарная безопасность</t>
  </si>
  <si>
    <t>Реклама Эстобувьторг</t>
  </si>
  <si>
    <t>453a</t>
  </si>
  <si>
    <t>ч,р,з</t>
  </si>
  <si>
    <t>452a</t>
  </si>
  <si>
    <t>451a</t>
  </si>
  <si>
    <t>450b</t>
  </si>
  <si>
    <t>тм-с,ох</t>
  </si>
  <si>
    <t>458a</t>
  </si>
  <si>
    <t>ч,а,ох</t>
  </si>
  <si>
    <t>Реклама швейной фабрики</t>
  </si>
  <si>
    <t>457a</t>
  </si>
  <si>
    <t>ч,се,ко-ох</t>
  </si>
  <si>
    <t>456a</t>
  </si>
  <si>
    <t>ч,к,си</t>
  </si>
  <si>
    <t>443a</t>
  </si>
  <si>
    <t>ч,с-з,к</t>
  </si>
  <si>
    <t>442a</t>
  </si>
  <si>
    <t>441a</t>
  </si>
  <si>
    <t>440a</t>
  </si>
  <si>
    <t>439a</t>
  </si>
  <si>
    <t>423b</t>
  </si>
  <si>
    <t>423a</t>
  </si>
  <si>
    <t>422a</t>
  </si>
  <si>
    <t>413a</t>
  </si>
  <si>
    <t>Безопаснось движения</t>
  </si>
  <si>
    <t>412a</t>
  </si>
  <si>
    <t>411a</t>
  </si>
  <si>
    <t>410a</t>
  </si>
  <si>
    <t>409a</t>
  </si>
  <si>
    <t>Реклама магазина Силуэт</t>
  </si>
  <si>
    <t>к,ч,с</t>
  </si>
  <si>
    <t>Таллин</t>
  </si>
  <si>
    <t>Реклама газет и журналов</t>
  </si>
  <si>
    <t>503a</t>
  </si>
  <si>
    <t>502a</t>
  </si>
  <si>
    <t>501a</t>
  </si>
  <si>
    <t>500a</t>
  </si>
  <si>
    <t>581a</t>
  </si>
  <si>
    <t>ч,ж,г</t>
  </si>
  <si>
    <t>Эстонская ССР</t>
  </si>
  <si>
    <t>Хаапсалу</t>
  </si>
  <si>
    <t>576a</t>
  </si>
  <si>
    <t>ч,к,се-з</t>
  </si>
  <si>
    <t>591a</t>
  </si>
  <si>
    <t>577a</t>
  </si>
  <si>
    <t>Раквере</t>
  </si>
  <si>
    <t>575a</t>
  </si>
  <si>
    <t>ч,с,ж</t>
  </si>
  <si>
    <t>552a</t>
  </si>
  <si>
    <t>Шахматный конь</t>
  </si>
  <si>
    <t>551a</t>
  </si>
  <si>
    <t>Тарту</t>
  </si>
  <si>
    <t>540a</t>
  </si>
  <si>
    <t>539a</t>
  </si>
  <si>
    <t>538b</t>
  </si>
  <si>
    <t>538a</t>
  </si>
  <si>
    <t>537a</t>
  </si>
  <si>
    <t>550a</t>
  </si>
  <si>
    <t>559a</t>
  </si>
  <si>
    <t>ч,се-г,к</t>
  </si>
  <si>
    <t>Пирита</t>
  </si>
  <si>
    <t>ч,к,тм-с</t>
  </si>
  <si>
    <t>553a</t>
  </si>
  <si>
    <t>ч,к,св-с</t>
  </si>
  <si>
    <t>517a</t>
  </si>
  <si>
    <t>527b</t>
  </si>
  <si>
    <t>ч,к,с-з</t>
  </si>
  <si>
    <t>526a</t>
  </si>
  <si>
    <t>ч,к,ох</t>
  </si>
  <si>
    <t>525b</t>
  </si>
  <si>
    <t>ч,к,сe-з</t>
  </si>
  <si>
    <t>524a</t>
  </si>
  <si>
    <t>ч,г,а</t>
  </si>
  <si>
    <t>523a</t>
  </si>
  <si>
    <t>522a</t>
  </si>
  <si>
    <t>521a</t>
  </si>
  <si>
    <t>ч,се-з,к</t>
  </si>
  <si>
    <t>520a</t>
  </si>
  <si>
    <t>519a</t>
  </si>
  <si>
    <t>516a</t>
  </si>
  <si>
    <t>с,ч,ко</t>
  </si>
  <si>
    <t>Собака</t>
  </si>
  <si>
    <t>514a</t>
  </si>
  <si>
    <t>531a</t>
  </si>
  <si>
    <t>с,ж,ох</t>
  </si>
  <si>
    <t>515a</t>
  </si>
  <si>
    <t>ко,с,ж</t>
  </si>
  <si>
    <t>Лягушка</t>
  </si>
  <si>
    <t>Всесоюзная перепись населения 1970</t>
  </si>
  <si>
    <t>513a</t>
  </si>
  <si>
    <t>ч,св-к,ж</t>
  </si>
  <si>
    <t>499a</t>
  </si>
  <si>
    <t>511c</t>
  </si>
  <si>
    <t>511b</t>
  </si>
  <si>
    <t>511a</t>
  </si>
  <si>
    <t>510b</t>
  </si>
  <si>
    <t>508a</t>
  </si>
  <si>
    <t>506a</t>
  </si>
  <si>
    <t>505a</t>
  </si>
  <si>
    <t>504a</t>
  </si>
  <si>
    <t>490a</t>
  </si>
  <si>
    <t>Реклама одеколона</t>
  </si>
  <si>
    <t>489b</t>
  </si>
  <si>
    <t>Реклама магазина Турист</t>
  </si>
  <si>
    <t>512b</t>
  </si>
  <si>
    <t>с-ф,тм-з-с</t>
  </si>
  <si>
    <t>498a</t>
  </si>
  <si>
    <t>св-з,с,тм-с</t>
  </si>
  <si>
    <t>496a</t>
  </si>
  <si>
    <t>тм-ф</t>
  </si>
  <si>
    <t>494a</t>
  </si>
  <si>
    <t>493a</t>
  </si>
  <si>
    <t>492a</t>
  </si>
  <si>
    <t>491b</t>
  </si>
  <si>
    <t>ч,ж,з</t>
  </si>
  <si>
    <t>488a</t>
  </si>
  <si>
    <t>487a</t>
  </si>
  <si>
    <t>486a</t>
  </si>
  <si>
    <t>485a</t>
  </si>
  <si>
    <t>484a</t>
  </si>
  <si>
    <t>483b</t>
  </si>
  <si>
    <t>483a</t>
  </si>
  <si>
    <t>474a</t>
  </si>
  <si>
    <t>Реклама столовой Дружба</t>
  </si>
  <si>
    <t>473a</t>
  </si>
  <si>
    <t>Реклама ресторана Йыэхуу</t>
  </si>
  <si>
    <t>471a</t>
  </si>
  <si>
    <t>ч,ф,с</t>
  </si>
  <si>
    <t>472a</t>
  </si>
  <si>
    <t>Реклама магазина Россия</t>
  </si>
  <si>
    <t>459a</t>
  </si>
  <si>
    <t>Реклама газеты Родина</t>
  </si>
  <si>
    <t>479b</t>
  </si>
  <si>
    <t>478a</t>
  </si>
  <si>
    <t>477b</t>
  </si>
  <si>
    <t>476a</t>
  </si>
  <si>
    <t>475a</t>
  </si>
  <si>
    <t>ч,к,ж,с</t>
  </si>
  <si>
    <t>Выставка Stopp-67</t>
  </si>
  <si>
    <t>461a</t>
  </si>
  <si>
    <t>VII спартакиада ЭССР 1967</t>
  </si>
  <si>
    <t>460a</t>
  </si>
  <si>
    <t>с,ч,к</t>
  </si>
  <si>
    <t>482b</t>
  </si>
  <si>
    <t>50 лет Октябрьской революции</t>
  </si>
  <si>
    <t>481a</t>
  </si>
  <si>
    <t>480a</t>
  </si>
  <si>
    <t>449a</t>
  </si>
  <si>
    <t>446a</t>
  </si>
  <si>
    <t>445a</t>
  </si>
  <si>
    <t>ч,ф,с-з</t>
  </si>
  <si>
    <t>444a</t>
  </si>
  <si>
    <t>437a</t>
  </si>
  <si>
    <t>Реклама фирменного магазина Флора</t>
  </si>
  <si>
    <t>432b</t>
  </si>
  <si>
    <t>з,тм-к-ко</t>
  </si>
  <si>
    <t>431a</t>
  </si>
  <si>
    <t>430a</t>
  </si>
  <si>
    <t>429a</t>
  </si>
  <si>
    <t>428a</t>
  </si>
  <si>
    <t>ч,р,к</t>
  </si>
  <si>
    <t>427b</t>
  </si>
  <si>
    <t>ч,тм-р</t>
  </si>
  <si>
    <t>426a</t>
  </si>
  <si>
    <t>425a</t>
  </si>
  <si>
    <t>424a</t>
  </si>
  <si>
    <t>ч,ко,р</t>
  </si>
  <si>
    <t>436a</t>
  </si>
  <si>
    <t>ч,ко,ох</t>
  </si>
  <si>
    <t>Реклама магазинов Вильянди</t>
  </si>
  <si>
    <t>435a</t>
  </si>
  <si>
    <t>434a</t>
  </si>
  <si>
    <t>ч,о,се-г</t>
  </si>
  <si>
    <t>433b</t>
  </si>
  <si>
    <t>ч,к-ко,о</t>
  </si>
  <si>
    <t>421a</t>
  </si>
  <si>
    <t>420a</t>
  </si>
  <si>
    <t>419a</t>
  </si>
  <si>
    <t>418a</t>
  </si>
  <si>
    <t>417a</t>
  </si>
  <si>
    <t>415a</t>
  </si>
  <si>
    <t>414b</t>
  </si>
  <si>
    <t>тм-с,се,к</t>
  </si>
  <si>
    <t>438a</t>
  </si>
  <si>
    <t>V турнир по боксу имени Р.Куура. Пярну 1966</t>
  </si>
  <si>
    <t>397a</t>
  </si>
  <si>
    <t>391a</t>
  </si>
  <si>
    <t>ч,с,ж,з</t>
  </si>
  <si>
    <t>389a</t>
  </si>
  <si>
    <t>с,ч,р</t>
  </si>
  <si>
    <t>Реклама нарвских магазинов</t>
  </si>
  <si>
    <t>388a</t>
  </si>
  <si>
    <t>387b</t>
  </si>
  <si>
    <t>392a</t>
  </si>
  <si>
    <t>ч,а,к</t>
  </si>
  <si>
    <t>Реклама кулинарии</t>
  </si>
  <si>
    <t>390a</t>
  </si>
  <si>
    <t>Реклама костюмов "Балтика"</t>
  </si>
  <si>
    <t>395a</t>
  </si>
  <si>
    <t>394b</t>
  </si>
  <si>
    <t>394a</t>
  </si>
  <si>
    <t>393a</t>
  </si>
  <si>
    <t>385a</t>
  </si>
  <si>
    <t>ч,с,з</t>
  </si>
  <si>
    <t>383a</t>
  </si>
  <si>
    <t>398c</t>
  </si>
  <si>
    <t>408a</t>
  </si>
  <si>
    <t>407a</t>
  </si>
  <si>
    <t>406a</t>
  </si>
  <si>
    <t>405a</t>
  </si>
  <si>
    <t>403a</t>
  </si>
  <si>
    <t>402a</t>
  </si>
  <si>
    <t>401a</t>
  </si>
  <si>
    <t>400a</t>
  </si>
  <si>
    <t>ч,св-се-ф</t>
  </si>
  <si>
    <t>399a</t>
  </si>
  <si>
    <t>571a</t>
  </si>
  <si>
    <t>592a</t>
  </si>
  <si>
    <t>590a</t>
  </si>
  <si>
    <t>Пярну</t>
  </si>
  <si>
    <t>574a</t>
  </si>
  <si>
    <t>Палдиски</t>
  </si>
  <si>
    <t>Курессааре</t>
  </si>
  <si>
    <t>572a</t>
  </si>
  <si>
    <t>Валгамаа</t>
  </si>
  <si>
    <t>573a</t>
  </si>
  <si>
    <t>536b</t>
  </si>
  <si>
    <t>ч,с,св-с-з</t>
  </si>
  <si>
    <t>536a</t>
  </si>
  <si>
    <t>533a</t>
  </si>
  <si>
    <t>554b</t>
  </si>
  <si>
    <t>ч,к,ко</t>
  </si>
  <si>
    <t>554a</t>
  </si>
  <si>
    <t>541a</t>
  </si>
  <si>
    <t>548b</t>
  </si>
  <si>
    <t>Научная библиотека Тартуского университета</t>
  </si>
  <si>
    <t>548a</t>
  </si>
  <si>
    <t>547b</t>
  </si>
  <si>
    <t>545a</t>
  </si>
  <si>
    <t>с,ко,се</t>
  </si>
  <si>
    <t>100 лет железной дороге в Эстонии</t>
  </si>
  <si>
    <t>549a</t>
  </si>
  <si>
    <t>530b</t>
  </si>
  <si>
    <t>529a</t>
  </si>
  <si>
    <t>528b</t>
  </si>
  <si>
    <t>528a</t>
  </si>
  <si>
    <t>381a</t>
  </si>
  <si>
    <t>Реклама электровентилятора</t>
  </si>
  <si>
    <t>Реклама стиральной машины Нистру</t>
  </si>
  <si>
    <t>380c</t>
  </si>
  <si>
    <t>380b</t>
  </si>
  <si>
    <t>379a</t>
  </si>
  <si>
    <t>Реклама Lembitu</t>
  </si>
  <si>
    <t>378a</t>
  </si>
  <si>
    <t>377a</t>
  </si>
  <si>
    <t>372a</t>
  </si>
  <si>
    <t>368a</t>
  </si>
  <si>
    <t>367a</t>
  </si>
  <si>
    <t>ох</t>
  </si>
  <si>
    <t>ол</t>
  </si>
  <si>
    <t>белый</t>
  </si>
  <si>
    <t>желтый</t>
  </si>
  <si>
    <t>красный</t>
  </si>
  <si>
    <t>синий</t>
  </si>
  <si>
    <t>фиолетовый</t>
  </si>
  <si>
    <t>розовый</t>
  </si>
  <si>
    <t>охра</t>
  </si>
  <si>
    <t>оливковый</t>
  </si>
  <si>
    <t>кремовый</t>
  </si>
  <si>
    <t>коричневый</t>
  </si>
  <si>
    <t>сиреневый</t>
  </si>
  <si>
    <t>черный</t>
  </si>
  <si>
    <t>зеленый</t>
  </si>
  <si>
    <t>оранжевый</t>
  </si>
  <si>
    <t>голубой</t>
  </si>
  <si>
    <t>бронза</t>
  </si>
  <si>
    <t>бурый</t>
  </si>
  <si>
    <t>серый</t>
  </si>
  <si>
    <t>ха</t>
  </si>
  <si>
    <t>аквамарин</t>
  </si>
  <si>
    <t>хаки</t>
  </si>
  <si>
    <t>тм-</t>
  </si>
  <si>
    <t>св-</t>
  </si>
  <si>
    <t>темно-</t>
  </si>
  <si>
    <t>светло-</t>
  </si>
  <si>
    <t>ка</t>
  </si>
  <si>
    <t>лиловый</t>
  </si>
  <si>
    <t>карминный</t>
  </si>
  <si>
    <t>56*</t>
  </si>
  <si>
    <t>СТОЛБЦЫ</t>
  </si>
  <si>
    <t>ЦВЕТА</t>
  </si>
  <si>
    <t>Н - набор</t>
  </si>
  <si>
    <t>Серия - наименование серии</t>
  </si>
  <si>
    <t>&gt; 4-х цветов</t>
  </si>
  <si>
    <t>Вильянди</t>
  </si>
  <si>
    <t>Составил М.В. Ильинцев   m.ilyncev@mail.ru</t>
  </si>
  <si>
    <t>Цена</t>
  </si>
  <si>
    <t>Закрывайте вентиль и краны!</t>
  </si>
  <si>
    <t>507a</t>
  </si>
  <si>
    <t>Teata 01 &lt;&gt; Сообщи 01</t>
  </si>
  <si>
    <t>476b</t>
  </si>
  <si>
    <t>The store Turist Tallinn Gagarin avenue 29 &lt;&gt; Магазин Турист Таллин, ул. Гагарина 29</t>
  </si>
  <si>
    <t>489a</t>
  </si>
  <si>
    <t>Перед пользованием газовой колонкой проверьте тягу!</t>
  </si>
  <si>
    <t>505b</t>
  </si>
  <si>
    <t>При обнаружении запаха газа вызывайте аварийную службу!</t>
  </si>
  <si>
    <t>509a</t>
  </si>
  <si>
    <t>ч,к,св-з</t>
  </si>
  <si>
    <t>Viljandi &lt;&gt; Вильянди</t>
  </si>
  <si>
    <t>543a</t>
  </si>
  <si>
    <t>Tru teaduslikus raamatukogus kasutatakse iga paev ca 2600 Raamatut &lt;&gt; Тартуский университет Научная библиотека Ежедневно используется 2600 книг</t>
  </si>
  <si>
    <t>544a</t>
  </si>
  <si>
    <t>ч,ко,с</t>
  </si>
  <si>
    <t>ENSV vanim ja suurim raamatukogu on TRU teaduslik raamatukogu &lt;&gt; Научная библиотека Тартуского университета является старейшей и крупнейшей библиотекой ЭССР</t>
  </si>
  <si>
    <t>546b</t>
  </si>
  <si>
    <t>Pirita &lt;&gt; Пирита</t>
  </si>
  <si>
    <t>542a</t>
  </si>
  <si>
    <t>542b</t>
  </si>
  <si>
    <t>ч,к,се-ко</t>
  </si>
  <si>
    <t>Punarind &lt;&gt; Малиновка</t>
  </si>
  <si>
    <t>555a</t>
  </si>
  <si>
    <t>Rahn &lt;&gt; Дятел</t>
  </si>
  <si>
    <t>556a</t>
  </si>
  <si>
    <t>ч,ко,к,ж</t>
  </si>
  <si>
    <t>Ohakalind &lt;&gt; Щегол</t>
  </si>
  <si>
    <t>557a</t>
  </si>
  <si>
    <t>ч,с,се-с</t>
  </si>
  <si>
    <t>Kunnivares &lt;&gt; Грач</t>
  </si>
  <si>
    <t>558a</t>
  </si>
  <si>
    <t>ч,к,св-ха</t>
  </si>
  <si>
    <t>Tallinn &lt;&gt; Таллин</t>
  </si>
  <si>
    <t>532a</t>
  </si>
  <si>
    <t>534a</t>
  </si>
  <si>
    <t>535a</t>
  </si>
  <si>
    <t>Tartu &lt;&gt; Тарту</t>
  </si>
  <si>
    <t>Народные промыслы. Брошь</t>
  </si>
  <si>
    <t>582a</t>
  </si>
  <si>
    <t>Peoleo &lt;&gt; Иволга</t>
  </si>
  <si>
    <t>560a</t>
  </si>
  <si>
    <t>ч,се,ха</t>
  </si>
  <si>
    <t>Vares &lt;&gt; Ворона</t>
  </si>
  <si>
    <t>561a</t>
  </si>
  <si>
    <t>Linavastrik &lt;&gt; Белая трясогузка</t>
  </si>
  <si>
    <t>562a</t>
  </si>
  <si>
    <t>Tutt-tihane &lt;&gt; Хохлатая синица</t>
  </si>
  <si>
    <t>563a</t>
  </si>
  <si>
    <t>ч,ко,св-з-с</t>
  </si>
  <si>
    <t>589b</t>
  </si>
  <si>
    <t>589e</t>
  </si>
  <si>
    <t>+</t>
  </si>
  <si>
    <t>Шт.</t>
  </si>
  <si>
    <t>ЦБ</t>
  </si>
  <si>
    <t>Цвета</t>
  </si>
  <si>
    <t>бордо</t>
  </si>
  <si>
    <t>Tartu riikliku ulikooli raamatukogu Tartus, toomemael, asutayud 1802 a &lt;&gt; Национальная библиотека Тартуского университета, основанная в 1802 году</t>
  </si>
  <si>
    <t>Tallinn Raeapteek 1422-1960 &lt;&gt; Таллин Аптека Ратуши 1422-1960</t>
  </si>
  <si>
    <t>Lydia Koidula memoriaalmuuseum Parnu &lt;&gt; Пярну. Мемориальный музей Лидии Койдула</t>
  </si>
  <si>
    <t>Valgamaa &lt;&gt; Валгамаа</t>
  </si>
  <si>
    <t>Tartumaa &lt;&gt; Тартумаа</t>
  </si>
  <si>
    <t>Rakvere &lt;&gt; Раквере</t>
  </si>
  <si>
    <t>Paldiski &lt;&gt; Палдиски</t>
  </si>
  <si>
    <t>Kuressaare &lt;&gt; Курессааре</t>
  </si>
  <si>
    <t>Haapsalu &lt;&gt; Хаапсалу</t>
  </si>
  <si>
    <t>Eesti NSV Tallinn Эстонской ССР &lt;&gt; Эстонская ССР Таллин</t>
  </si>
  <si>
    <t xml:space="preserve">Таллин - Тбилиси 5 часов полета &lt;&gt; </t>
  </si>
  <si>
    <t>Сообщи 01</t>
  </si>
  <si>
    <t>Подписывайтесь Газеты и журналы</t>
  </si>
  <si>
    <t>Непогашенный окурок причина пожара</t>
  </si>
  <si>
    <t>Не оставляйте без присмотра!</t>
  </si>
  <si>
    <t>Valva tootavaid gaasiseadmeid! &lt;&gt; Не оставляйте без присмотра!</t>
  </si>
  <si>
    <t>Tru teaduslikus raamatukogus on voimalik lugeda 900 NSVL ja 1000 valismaist Ajakirja &lt;&gt; В научной библиотеке Тартуского университета можно читать 900 газет и 1000 журналов</t>
  </si>
  <si>
    <t>Tru teaduslikus raamatukogus on 3000000 raamatut Aastane juurdekasv 100000 raamatut &lt;&gt; Научная библиотека Тартуского университета имеет фонд 3000000 книг, ежегодное увеличение 100000 книг</t>
  </si>
  <si>
    <t>Tehnika ja tootmine ajakirjandusliit &lt;&gt; Техника и производство газета</t>
  </si>
  <si>
    <t>Sulgege ventiil ja kraanid! &lt;&gt; Закрывайте вентиль и краны!</t>
  </si>
  <si>
    <t>Puukoristaja &lt;&gt; Поползень</t>
  </si>
  <si>
    <t>Kolni vesi Kolni vesi Vana Toomas TPTK Tallinn &lt;&gt; Одеколон Старый Томас</t>
  </si>
  <si>
    <t>Gaasi lohna avastamisel kutsuge avarii - teenistus! &lt;&gt; При обнаружении запаха газа вызывайте аварийную службу!</t>
  </si>
  <si>
    <t xml:space="preserve">100 лет железной дороге в Эстонии Tallinn &lt;&gt; </t>
  </si>
  <si>
    <t>1. Mai &lt;&gt; 1 Мая</t>
  </si>
  <si>
    <t>Не для игры!</t>
  </si>
  <si>
    <t>Pole mangimiseks! &lt;&gt; Не для игры!</t>
  </si>
  <si>
    <t>Читайте газеты читайте журналы</t>
  </si>
  <si>
    <t>Tellimustood posti teel! Teeninduskombinaat Uhendus Tallinn, S-karja 9/11 tel. 435-26 &lt;&gt; Заказывайте по почте! Комбинат бытовых услуг Таллин Скотопрогонная 9/11 тел. 435-26</t>
  </si>
  <si>
    <t>Sotsialistlik pollumajandus ajakirjandusliit &lt;&gt; Социалистическое земледелие газета</t>
  </si>
  <si>
    <t>Igauhele oma ajakiri &lt;&gt; Все в вашем журнале</t>
  </si>
  <si>
    <t>Enne gaasi kasutamist kontrolli tommet! &lt;&gt; Перед пользованием газовой колонкой проверьте тягу!</t>
  </si>
  <si>
    <t>Eesti Loodus ajakirjandusliit &lt;&gt; Природа Эстонии</t>
  </si>
  <si>
    <t>Ajakirju Tellige Ajalehti Lugege Ajakirju Tellige Ajalehti &lt;&gt; Читайте и выписывайте газеты и журналы</t>
  </si>
  <si>
    <t>15. jaanuaril 1970 algab Uleliiduline rahvaloendus &lt;&gt; 15 января 1970 года начинается всесоюзная перепись населения</t>
  </si>
  <si>
    <t>? ? Kusimused ja vastused ajakirjandusliit &lt;&gt; Вопросы и ответы газета</t>
  </si>
  <si>
    <t>Эстобувьторг г. Таллин</t>
  </si>
  <si>
    <t>Будьте осторожны с огнем!</t>
  </si>
  <si>
    <t>Olgem tulega ettevaatlikud! &lt;&gt; Будьте осторожны с огнем!</t>
  </si>
  <si>
    <t xml:space="preserve">Stopp 67 &lt;&gt; Стоп </t>
  </si>
  <si>
    <t>Kustutamata suitsuots tulekahju pohjusena &lt;&gt; Непогашенный окурок причина пожара</t>
  </si>
  <si>
    <t>Kulastage Narva sooklat "Soprus" &lt;&gt; Посетите столовую "Дружба" в Нарве</t>
  </si>
  <si>
    <t>Kulastage Narva - joesuu restorane! &lt;&gt; Посеетите ресторан Йыэсуу в Нарве</t>
  </si>
  <si>
    <t>Kleit Narva kauplusest "Siluett" &lt;&gt; Магазин платья "Силуэт" Нарва</t>
  </si>
  <si>
    <t>Riiklikkindlustus &lt;&gt; Государственное страхование</t>
  </si>
  <si>
    <t>ENSV VII spartakiaad 1967 &lt;&gt; VII спартакиада ЭССР 1967</t>
  </si>
  <si>
    <t>Valga omblusvabrik Vihmamantlid &lt;&gt; Валга фабрика одежды Плащи</t>
  </si>
  <si>
    <t>Valga omblusvabrik Poiste kevad-sugismantlid &lt;&gt; Валга фабрика одежды Весенняя одежда для мальчиков</t>
  </si>
  <si>
    <t>Valga omblusvabrik Meeste kevad-sugismantlid &lt;&gt; Валга фабрика одежды Весенняя одежда для мужчин</t>
  </si>
  <si>
    <t>Ulikond Narva kauplusest "Rossia" &lt;&gt; Магазин костюмов "Россия" Нарва</t>
  </si>
  <si>
    <t>Храним деньги в сберкассе!</t>
  </si>
  <si>
    <t>Улица не гоночная трасса</t>
  </si>
  <si>
    <t>Переход Только в предусмотренном месте</t>
  </si>
  <si>
    <t>Не ослепляй!</t>
  </si>
  <si>
    <t>Думай о своей жизни!</t>
  </si>
  <si>
    <t>3% займом можете выиграть 10000 рублей</t>
  </si>
  <si>
    <t>Viljandi Kauplus Sport V. Kingissepa 20 &lt;&gt; Вильянди магазин Спорт Кингиссеппа 20</t>
  </si>
  <si>
    <t xml:space="preserve">V Kulastage R. Kuura malestus-voistlusi 9.-14. juulini 1966 Parnus &lt;&gt; </t>
  </si>
  <si>
    <t>Valgurikas piim sobib dieettoiduna &lt;&gt; Обезжиренное молоко подходит для диетического питания</t>
  </si>
  <si>
    <t>Uudis! Soir сыйр &lt;&gt; Новости! Сыр</t>
  </si>
  <si>
    <t>TLKH Hakitud peekon &lt;&gt; Бекон нарезанный</t>
  </si>
  <si>
    <t>Sulgege ventiil ja kraanid! &lt;&gt; Закройте вентиль и краны!</t>
  </si>
  <si>
    <t>Piimavalgu kreem kakaoga &lt;&gt; Крем сливочно-шоколадный</t>
  </si>
  <si>
    <t>Maitsev! Piimavalgu kreem &lt;&gt; Вкусно! Сливочный крем</t>
  </si>
  <si>
    <t>Lapsed eemale gaasiseadmeist! &lt;&gt; Не позволяйте детям пользоваться газовыми приборами!</t>
  </si>
  <si>
    <t>Head isu! Kuumsuitsu rulaad TLKH &lt;&gt; Приятного аппетита! Копченый рулет</t>
  </si>
  <si>
    <t>Ev jalatsite HK BAAS Tallinn &lt;&gt; Эстобувьторг г. Таллин</t>
  </si>
  <si>
    <t>Eriline piim vanaemale &lt;&gt; Молоко для бабушки</t>
  </si>
  <si>
    <t>Enne gaasi kasutamist Kontrolli tommet! &lt;&gt; Перед пользованием газовой колонкой проверьте тягу!</t>
  </si>
  <si>
    <t>Результат большой скорости!</t>
  </si>
  <si>
    <t xml:space="preserve">Viljandi Ostke kauplusest Paala Valuoja 13a &lt;&gt; Покупайте в магазине Пааба Вильянди </t>
  </si>
  <si>
    <t xml:space="preserve">Viljandi Kulastage kauplust Viljandis Kingissepa 20 Roivas &lt;&gt; </t>
  </si>
  <si>
    <t>Viljandi Kauplus Kalev Kingissepa 31 &lt;&gt; Вильянди магазин Калев Кингиссеппа 31</t>
  </si>
  <si>
    <t>Flora F Firmakauplus Tallinn, Niguliste 1 &lt;&gt; Флора фирменный магазин Таллин Никольская 1</t>
  </si>
  <si>
    <t>Varsked uudised - ajalehest &lt;&gt; Последние новости в газете</t>
  </si>
  <si>
    <t>Valva tootavaid gaasiseadmeid! &lt;&gt; Будьте осторожны при пользовании газовым оборудованием!</t>
  </si>
  <si>
    <t>Uudised! Ajakirjirndusliit teadustehnika aja viide &lt;&gt; Новости! Научно-технические газеты и журналы</t>
  </si>
  <si>
    <t>Tellige Ajalehte Kodumaa &lt;&gt; Выписывайте газету Родина</t>
  </si>
  <si>
    <t>Tellige ajakirju &lt;&gt; Подписывайтесь на журналы</t>
  </si>
  <si>
    <t>Puuvilja - ja marjamahl varskendav ja meeldiv TK Tartu konservitehas &lt;&gt; Фруктовый сок, освежающий и приятный ТК Тартуский консервный комбинат</t>
  </si>
  <si>
    <t>Pesed ja kuivatab "Нистру" &lt;&gt; Чистое и сухое. "Нистру"</t>
  </si>
  <si>
    <t>Paeva uudised ajalehest &lt;&gt; Ежедневные новости Газета</t>
  </si>
  <si>
    <t>Lugege ajakirju keemiast &lt;&gt; Читайте журнал Химия</t>
  </si>
  <si>
    <t>Looming &lt;&gt; Пишите</t>
  </si>
  <si>
    <t>Kulinaar - tooted saastavad teie aega! &lt;&gt; Кулинария - продукты, которые экономят ваше время!</t>
  </si>
  <si>
    <t>Karastav jook Rabarberimahl suhkruga TK Tartu konservitehas &lt;&gt; Пейте сок ревеня с сахаром ТК Тартусский консервный завод</t>
  </si>
  <si>
    <t>Gaasiavarii telefon 04 &lt;&gt; При аварии звоните по телефону 04</t>
  </si>
  <si>
    <t>Ajaleht puhkehetkel &lt;&gt; Отдыхай с газетой</t>
  </si>
  <si>
    <t>Ajalehed ajakirjad N O S W &lt;&gt; Газеты и журналы N O S W</t>
  </si>
  <si>
    <t>Ajakirjandusliit &lt;&gt; Читайте газеты и журналы</t>
  </si>
  <si>
    <t>Магазин "Таллин" г. Нарва ул. Энергии №1</t>
  </si>
  <si>
    <t>Магазин "Силуэт" г. Нарва ул. Коммунаров №12</t>
  </si>
  <si>
    <t>Магазин "Моод" г. Нарва ул. Ленина №8</t>
  </si>
  <si>
    <t>VK Pidupaevaks meie tooted! Eesti NSV 25 aastapaev &lt;&gt; Угощайтесь нашей продукцией! Эстонской ССР 25 лет</t>
  </si>
  <si>
    <t>Vahenda kiirust! &lt;&gt; Не торопись!</t>
  </si>
  <si>
    <t>Ulekaik ainult ettenahtud kohas &lt;&gt; Переход Только в предусмотренном месте</t>
  </si>
  <si>
    <t>Tanav ei ole voidusoidurada! &lt;&gt; Улица не гоночная трасса</t>
  </si>
  <si>
    <t>Tallinn-Sotsi 3 tunniga Tallinna lennujaam 443-84 &lt;&gt; Таллин-Сочи за 3 часа Таллинский аэропорт 443-84</t>
  </si>
  <si>
    <t>Tallinn-Moskva 90 minutiga Tallinna lennujaam 443-84 &lt;&gt; Таллин-Москва за 90 минут Таллинский аэропорт 443-84</t>
  </si>
  <si>
    <t>Soidutee pole mangukoht &lt;&gt; Нет играм на проезжей части!</t>
  </si>
  <si>
    <t>Selgitage lastele liiklemise eeskirju &lt;&gt; Объясняйте детям правила дорожного движения</t>
  </si>
  <si>
    <t>See on vaga ohtuk &lt;&gt; Это очень опасно</t>
  </si>
  <si>
    <t>Pimedal ajal laternatulega &lt;&gt; В темноте включи фары</t>
  </si>
  <si>
    <t>Parnu &lt;&gt; Пярну</t>
  </si>
  <si>
    <t>Ostke elektriahi &lt;&gt; Купите электровентилятор</t>
  </si>
  <si>
    <t>Motle ka oma elu peale! 100 110 &lt;&gt; Думай о своей жизни!</t>
  </si>
  <si>
    <t>Lembitu Tellige silmkoetooteid! &lt;&gt; Лембиту Закажи вязаную одежду!</t>
  </si>
  <si>
    <t>Lembitu Moeateljeed &lt;&gt; Лембиту Ателье мод</t>
  </si>
  <si>
    <t>Lembitu Kubarad &lt;&gt; Лембиту шляпы</t>
  </si>
  <si>
    <t>Igauhele "Baltika" ulikond &lt;&gt; Каждый костюм "Балтика"</t>
  </si>
  <si>
    <t>Hommikust ohtuni ajalehega &lt;&gt; Утренние и вечерние газеты</t>
  </si>
  <si>
    <t>Hoiukassasse kogutud rahaga reisima! &lt;&gt; Накопите деньги на путешествие!</t>
  </si>
  <si>
    <t>Ara pimesta! &lt;&gt; Не ослепляй!</t>
  </si>
  <si>
    <t>3% laenuga voite voita 10000 rubla &lt;&gt; 3% от суммы вклада, и вы можете выиграть 10 000 рублей</t>
  </si>
  <si>
    <t>Год - год выпуска серии</t>
  </si>
  <si>
    <t>Кат.</t>
  </si>
  <si>
    <t>ч,к,ха</t>
  </si>
  <si>
    <t>ч,се,ка</t>
  </si>
  <si>
    <t>ч,с,бе</t>
  </si>
  <si>
    <t>ч,з,ка</t>
  </si>
  <si>
    <t>ч,ка</t>
  </si>
  <si>
    <t>О</t>
  </si>
  <si>
    <t>О - ориентация (В- вертикальная, Г - горизонтальная)</t>
  </si>
  <si>
    <t>50 лет Октябрьской революции (голубь)</t>
  </si>
  <si>
    <t>Наборы выпускались книжечками по 25 этикеток,
соединенных скрепкой.
Эстонский текст в таблице временно
набран английскими буквами.
Размер всех этикеток одинаковый, 48х35 мм.</t>
  </si>
  <si>
    <t>Год (+, если указан на этикетке)</t>
  </si>
  <si>
    <t>Цена - цена коробка в коп.</t>
  </si>
  <si>
    <t>ГОСТ - стандарт, указанный на этикетке (ГОСТ 1820-…)</t>
  </si>
  <si>
    <t>Шт. - наполнение коробка</t>
  </si>
  <si>
    <t>Цвета - цвета печати</t>
  </si>
  <si>
    <t>ЦБ - цвет бумаги</t>
  </si>
  <si>
    <t>Надписи - с этикетки, с переводом.</t>
  </si>
  <si>
    <t>Кат. - номер в каталоге М. Хейла
"Каталог спичечных этикеток фабрики "Вильянди".</t>
  </si>
  <si>
    <t>№</t>
  </si>
  <si>
    <t>Скан</t>
  </si>
  <si>
    <t>.jpg"&gt;</t>
  </si>
  <si>
    <t>&lt;img src="../factories/viljandi/vi-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</si>
</sst>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.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4" fillId="0" borderId="0" xfId="0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1" fontId="8" fillId="5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4" fillId="4" borderId="1" xfId="0" applyFont="1" applyFill="1" applyBorder="1"/>
    <xf numFmtId="1" fontId="8" fillId="0" borderId="1" xfId="0" applyNumberFormat="1" applyFont="1" applyBorder="1" applyAlignment="1">
      <alignment horizontal="right"/>
    </xf>
    <xf numFmtId="0" fontId="4" fillId="0" borderId="1" xfId="0" applyFont="1" applyBorder="1"/>
    <xf numFmtId="1" fontId="8" fillId="0" borderId="1" xfId="0" applyNumberFormat="1" applyFont="1" applyFill="1" applyBorder="1" applyAlignment="1">
      <alignment horizontal="right"/>
    </xf>
    <xf numFmtId="1" fontId="4" fillId="0" borderId="1" xfId="0" applyNumberFormat="1" applyFont="1" applyBorder="1"/>
    <xf numFmtId="0" fontId="7" fillId="2" borderId="1" xfId="0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right" vertical="center" textRotation="90"/>
    </xf>
    <xf numFmtId="0" fontId="4" fillId="4" borderId="1" xfId="0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11" fillId="0" borderId="0" xfId="1" applyFont="1" applyAlignment="1" applyProtection="1"/>
    <xf numFmtId="1" fontId="4" fillId="0" borderId="0" xfId="0" applyNumberFormat="1" applyFont="1"/>
    <xf numFmtId="0" fontId="4" fillId="0" borderId="0" xfId="0" applyFont="1" applyAlignment="1">
      <alignment horizontal="left"/>
    </xf>
  </cellXfs>
  <cellStyles count="4">
    <cellStyle name="Гиперссылка 2" xfId="1"/>
    <cellStyle name="Гиперссылка 3" xfId="2"/>
    <cellStyle name="Гиперссылка 4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Users/admin1/Desktop/&#1053;&#1086;&#1074;&#1072;&#1103;%20&#1087;&#1072;&#1087;&#1082;&#1072;/407a.jpg" TargetMode="External"/><Relationship Id="rId117" Type="http://schemas.openxmlformats.org/officeDocument/2006/relationships/hyperlink" Target="../../../../../../Users/admin1/Desktop/&#1053;&#1086;&#1074;&#1072;&#1103;%20&#1087;&#1072;&#1087;&#1082;&#1072;/510b.jpg" TargetMode="External"/><Relationship Id="rId21" Type="http://schemas.openxmlformats.org/officeDocument/2006/relationships/hyperlink" Target="../../../../../../Users/admin1/Desktop/&#1053;&#1086;&#1074;&#1072;&#1103;%20&#1087;&#1072;&#1087;&#1082;&#1072;/401a.jpg" TargetMode="External"/><Relationship Id="rId42" Type="http://schemas.openxmlformats.org/officeDocument/2006/relationships/hyperlink" Target="../../../../../../Users/admin1/Desktop/&#1053;&#1086;&#1074;&#1072;&#1103;%20&#1087;&#1072;&#1087;&#1082;&#1072;/425a.jpg" TargetMode="External"/><Relationship Id="rId47" Type="http://schemas.openxmlformats.org/officeDocument/2006/relationships/hyperlink" Target="../../../../../../Users/admin1/Desktop/&#1053;&#1086;&#1074;&#1072;&#1103;%20&#1087;&#1072;&#1087;&#1082;&#1072;/431a.jpg" TargetMode="External"/><Relationship Id="rId63" Type="http://schemas.openxmlformats.org/officeDocument/2006/relationships/hyperlink" Target="../../../../../../Users/admin1/Desktop/&#1053;&#1086;&#1074;&#1072;&#1103;%20&#1087;&#1072;&#1087;&#1082;&#1072;/449a.jpg" TargetMode="External"/><Relationship Id="rId68" Type="http://schemas.openxmlformats.org/officeDocument/2006/relationships/hyperlink" Target="../../../../../../Users/admin1/Desktop/&#1053;&#1086;&#1074;&#1072;&#1103;%20&#1087;&#1072;&#1087;&#1082;&#1072;/456a.jpg" TargetMode="External"/><Relationship Id="rId84" Type="http://schemas.openxmlformats.org/officeDocument/2006/relationships/hyperlink" Target="../../../../../../Users/admin1/Desktop/&#1053;&#1086;&#1074;&#1072;&#1103;%20&#1087;&#1072;&#1087;&#1082;&#1072;/480a.jpg" TargetMode="External"/><Relationship Id="rId89" Type="http://schemas.openxmlformats.org/officeDocument/2006/relationships/hyperlink" Target="../../../../../../Users/admin1/Desktop/&#1053;&#1086;&#1074;&#1072;&#1103;%20&#1087;&#1072;&#1087;&#1082;&#1072;/484a.jpg" TargetMode="External"/><Relationship Id="rId112" Type="http://schemas.openxmlformats.org/officeDocument/2006/relationships/hyperlink" Target="../../../../../../Users/admin1/Desktop/&#1053;&#1086;&#1074;&#1072;&#1103;%20&#1087;&#1072;&#1087;&#1082;&#1072;/505b.jpg" TargetMode="External"/><Relationship Id="rId133" Type="http://schemas.openxmlformats.org/officeDocument/2006/relationships/hyperlink" Target="../../../../../../Users/admin1/Desktop/&#1053;&#1086;&#1074;&#1072;&#1103;%20&#1087;&#1072;&#1087;&#1082;&#1072;/526a.jpg" TargetMode="External"/><Relationship Id="rId138" Type="http://schemas.openxmlformats.org/officeDocument/2006/relationships/hyperlink" Target="../../../../../../Users/admin1/Desktop/&#1053;&#1086;&#1074;&#1072;&#1103;%20&#1087;&#1072;&#1087;&#1082;&#1072;/532a.jpg" TargetMode="External"/><Relationship Id="rId154" Type="http://schemas.openxmlformats.org/officeDocument/2006/relationships/hyperlink" Target="../../../../../../Users/admin1/Desktop/&#1053;&#1086;&#1074;&#1072;&#1103;%20&#1087;&#1072;&#1087;&#1082;&#1072;/549a.jpg" TargetMode="External"/><Relationship Id="rId159" Type="http://schemas.openxmlformats.org/officeDocument/2006/relationships/hyperlink" Target="../../../../../../Users/admin1/Desktop/&#1053;&#1086;&#1074;&#1072;&#1103;%20&#1087;&#1072;&#1087;&#1082;&#1072;/553a.jpg" TargetMode="External"/><Relationship Id="rId175" Type="http://schemas.openxmlformats.org/officeDocument/2006/relationships/hyperlink" Target="../../../../../../Users/admin1/Desktop/&#1053;&#1086;&#1074;&#1072;&#1103;%20&#1087;&#1072;&#1087;&#1082;&#1072;/577a.jpg" TargetMode="External"/><Relationship Id="rId170" Type="http://schemas.openxmlformats.org/officeDocument/2006/relationships/hyperlink" Target="../../../../../../Users/admin1/Desktop/&#1053;&#1086;&#1074;&#1072;&#1103;%20&#1087;&#1072;&#1087;&#1082;&#1072;/572a.jpg" TargetMode="External"/><Relationship Id="rId16" Type="http://schemas.openxmlformats.org/officeDocument/2006/relationships/hyperlink" Target="../../../../../../Users/admin1/Desktop/&#1053;&#1086;&#1074;&#1072;&#1103;%20&#1087;&#1072;&#1087;&#1082;&#1072;/395a.jpg" TargetMode="External"/><Relationship Id="rId107" Type="http://schemas.openxmlformats.org/officeDocument/2006/relationships/hyperlink" Target="../../../../../../Users/admin1/Desktop/&#1053;&#1086;&#1074;&#1072;&#1103;%20&#1087;&#1072;&#1087;&#1082;&#1072;/502a.jpg" TargetMode="External"/><Relationship Id="rId11" Type="http://schemas.openxmlformats.org/officeDocument/2006/relationships/hyperlink" Target="../../../../../../Users/admin1/Desktop/&#1053;&#1086;&#1074;&#1072;&#1103;%20&#1087;&#1072;&#1087;&#1082;&#1072;/391a.jpg" TargetMode="External"/><Relationship Id="rId32" Type="http://schemas.openxmlformats.org/officeDocument/2006/relationships/hyperlink" Target="../../../../../../Users/admin1/Desktop/&#1053;&#1086;&#1074;&#1072;&#1103;%20&#1087;&#1072;&#1087;&#1082;&#1072;/413a.jpg" TargetMode="External"/><Relationship Id="rId37" Type="http://schemas.openxmlformats.org/officeDocument/2006/relationships/hyperlink" Target="../../../../../../Users/admin1/Desktop/&#1053;&#1086;&#1074;&#1072;&#1103;%20&#1087;&#1072;&#1087;&#1082;&#1072;/420a.jpg" TargetMode="External"/><Relationship Id="rId53" Type="http://schemas.openxmlformats.org/officeDocument/2006/relationships/hyperlink" Target="../../../../../../Users/admin1/Desktop/&#1053;&#1086;&#1074;&#1072;&#1103;%20&#1087;&#1072;&#1087;&#1082;&#1072;/437a.jpg" TargetMode="External"/><Relationship Id="rId58" Type="http://schemas.openxmlformats.org/officeDocument/2006/relationships/hyperlink" Target="../../../../../../Users/admin1/Desktop/&#1053;&#1086;&#1074;&#1072;&#1103;%20&#1087;&#1072;&#1087;&#1082;&#1072;/442a.jpg" TargetMode="External"/><Relationship Id="rId74" Type="http://schemas.openxmlformats.org/officeDocument/2006/relationships/hyperlink" Target="../../../../../../Users/admin1/Desktop/&#1053;&#1086;&#1074;&#1072;&#1103;%20&#1087;&#1072;&#1087;&#1082;&#1072;/471a.jpg" TargetMode="External"/><Relationship Id="rId79" Type="http://schemas.openxmlformats.org/officeDocument/2006/relationships/hyperlink" Target="../../../../../../Users/admin1/Desktop/&#1053;&#1086;&#1074;&#1072;&#1103;%20&#1087;&#1072;&#1087;&#1082;&#1072;/476a.jpg" TargetMode="External"/><Relationship Id="rId102" Type="http://schemas.openxmlformats.org/officeDocument/2006/relationships/hyperlink" Target="../../../../../../Users/admin1/Desktop/&#1053;&#1086;&#1074;&#1072;&#1103;%20&#1087;&#1072;&#1087;&#1082;&#1072;/496a.jpg" TargetMode="External"/><Relationship Id="rId123" Type="http://schemas.openxmlformats.org/officeDocument/2006/relationships/hyperlink" Target="../../../../../../Users/admin1/Desktop/&#1053;&#1086;&#1074;&#1072;&#1103;%20&#1087;&#1072;&#1087;&#1082;&#1072;/515a.jpg" TargetMode="External"/><Relationship Id="rId128" Type="http://schemas.openxmlformats.org/officeDocument/2006/relationships/hyperlink" Target="../../../../../../Users/admin1/Desktop/&#1053;&#1086;&#1074;&#1072;&#1103;%20&#1087;&#1072;&#1087;&#1082;&#1072;/521a.jpg" TargetMode="External"/><Relationship Id="rId144" Type="http://schemas.openxmlformats.org/officeDocument/2006/relationships/hyperlink" Target="../../../../../../Users/admin1/Desktop/&#1053;&#1086;&#1074;&#1072;&#1103;%20&#1087;&#1072;&#1087;&#1082;&#1072;/539a.jpg" TargetMode="External"/><Relationship Id="rId149" Type="http://schemas.openxmlformats.org/officeDocument/2006/relationships/hyperlink" Target="../../../../../../Users/admin1/Desktop/&#1053;&#1086;&#1074;&#1072;&#1103;%20&#1087;&#1072;&#1087;&#1082;&#1072;/544a.jpg" TargetMode="External"/><Relationship Id="rId5" Type="http://schemas.openxmlformats.org/officeDocument/2006/relationships/hyperlink" Target="../../../../../../Users/admin1/Desktop/&#1053;&#1086;&#1074;&#1072;&#1103;%20&#1087;&#1072;&#1087;&#1082;&#1072;/381a.jpg" TargetMode="External"/><Relationship Id="rId90" Type="http://schemas.openxmlformats.org/officeDocument/2006/relationships/hyperlink" Target="../../../../../../Users/admin1/Desktop/&#1053;&#1086;&#1074;&#1072;&#1103;%20&#1087;&#1072;&#1087;&#1082;&#1072;/485a.jpg" TargetMode="External"/><Relationship Id="rId95" Type="http://schemas.openxmlformats.org/officeDocument/2006/relationships/hyperlink" Target="../../../../../../Users/admin1/Desktop/&#1053;&#1086;&#1074;&#1072;&#1103;%20&#1087;&#1072;&#1087;&#1082;&#1072;/489b.jpg" TargetMode="External"/><Relationship Id="rId160" Type="http://schemas.openxmlformats.org/officeDocument/2006/relationships/hyperlink" Target="../../../../../../Users/admin1/Desktop/&#1053;&#1086;&#1074;&#1072;&#1103;%20&#1087;&#1072;&#1087;&#1082;&#1072;/554a.jpg" TargetMode="External"/><Relationship Id="rId165" Type="http://schemas.openxmlformats.org/officeDocument/2006/relationships/hyperlink" Target="../../../../../../Users/admin1/Desktop/&#1053;&#1086;&#1074;&#1072;&#1103;%20&#1087;&#1072;&#1087;&#1082;&#1072;/560a.jpg" TargetMode="External"/><Relationship Id="rId181" Type="http://schemas.openxmlformats.org/officeDocument/2006/relationships/hyperlink" Target="../../../../../../Users/admin1/Desktop/&#1053;&#1086;&#1074;&#1072;&#1103;%20&#1087;&#1072;&#1087;&#1082;&#1072;/592a.jpg" TargetMode="External"/><Relationship Id="rId22" Type="http://schemas.openxmlformats.org/officeDocument/2006/relationships/hyperlink" Target="../../../../../../Users/admin1/Desktop/&#1053;&#1086;&#1074;&#1072;&#1103;%20&#1087;&#1072;&#1087;&#1082;&#1072;/402a.jpg" TargetMode="External"/><Relationship Id="rId27" Type="http://schemas.openxmlformats.org/officeDocument/2006/relationships/hyperlink" Target="../../../../../../Users/admin1/Desktop/&#1053;&#1086;&#1074;&#1072;&#1103;%20&#1087;&#1072;&#1087;&#1082;&#1072;/408a.jpg" TargetMode="External"/><Relationship Id="rId43" Type="http://schemas.openxmlformats.org/officeDocument/2006/relationships/hyperlink" Target="../../../../../../Users/admin1/Desktop/&#1053;&#1086;&#1074;&#1072;&#1103;%20&#1087;&#1072;&#1087;&#1082;&#1072;/426a.jpg" TargetMode="External"/><Relationship Id="rId48" Type="http://schemas.openxmlformats.org/officeDocument/2006/relationships/hyperlink" Target="../../../../../../Users/admin1/Desktop/&#1053;&#1086;&#1074;&#1072;&#1103;%20&#1087;&#1072;&#1087;&#1082;&#1072;/432b.jpg" TargetMode="External"/><Relationship Id="rId64" Type="http://schemas.openxmlformats.org/officeDocument/2006/relationships/hyperlink" Target="../../../../../../Users/admin1/Desktop/&#1053;&#1086;&#1074;&#1072;&#1103;%20&#1087;&#1072;&#1087;&#1082;&#1072;/450b.jpg" TargetMode="External"/><Relationship Id="rId69" Type="http://schemas.openxmlformats.org/officeDocument/2006/relationships/hyperlink" Target="../../../../../../Users/admin1/Desktop/&#1053;&#1086;&#1074;&#1072;&#1103;%20&#1087;&#1072;&#1087;&#1082;&#1072;/457a.jpg" TargetMode="External"/><Relationship Id="rId113" Type="http://schemas.openxmlformats.org/officeDocument/2006/relationships/hyperlink" Target="../../../../../../Users/admin1/Desktop/&#1053;&#1086;&#1074;&#1072;&#1103;%20&#1087;&#1072;&#1087;&#1082;&#1072;/506a.jpg" TargetMode="External"/><Relationship Id="rId118" Type="http://schemas.openxmlformats.org/officeDocument/2006/relationships/hyperlink" Target="../../../../../../Users/admin1/Desktop/&#1053;&#1086;&#1074;&#1072;&#1103;%20&#1087;&#1072;&#1087;&#1082;&#1072;/511a.jpg" TargetMode="External"/><Relationship Id="rId134" Type="http://schemas.openxmlformats.org/officeDocument/2006/relationships/hyperlink" Target="../../../../../../Users/admin1/Desktop/&#1053;&#1086;&#1074;&#1072;&#1103;%20&#1087;&#1072;&#1087;&#1082;&#1072;/527b.jpg" TargetMode="External"/><Relationship Id="rId139" Type="http://schemas.openxmlformats.org/officeDocument/2006/relationships/hyperlink" Target="../../../../../../Users/admin1/Desktop/&#1053;&#1086;&#1074;&#1072;&#1103;%20&#1087;&#1072;&#1087;&#1082;&#1072;/533a.jpg" TargetMode="External"/><Relationship Id="rId80" Type="http://schemas.openxmlformats.org/officeDocument/2006/relationships/hyperlink" Target="../../../../../../Users/admin1/Desktop/&#1053;&#1086;&#1074;&#1072;&#1103;%20&#1087;&#1072;&#1087;&#1082;&#1072;/476b.jpg" TargetMode="External"/><Relationship Id="rId85" Type="http://schemas.openxmlformats.org/officeDocument/2006/relationships/hyperlink" Target="../../../../../../Users/admin1/Desktop/&#1053;&#1086;&#1074;&#1072;&#1103;%20&#1087;&#1072;&#1087;&#1082;&#1072;/481a.jpg" TargetMode="External"/><Relationship Id="rId150" Type="http://schemas.openxmlformats.org/officeDocument/2006/relationships/hyperlink" Target="../../../../../../Users/admin1/Desktop/&#1053;&#1086;&#1074;&#1072;&#1103;%20&#1087;&#1072;&#1087;&#1082;&#1072;/545a.jpg" TargetMode="External"/><Relationship Id="rId155" Type="http://schemas.openxmlformats.org/officeDocument/2006/relationships/hyperlink" Target="../../../../../../Users/admin1/Desktop/&#1053;&#1086;&#1074;&#1072;&#1103;%20&#1087;&#1072;&#1087;&#1082;&#1072;/550a.jpg" TargetMode="External"/><Relationship Id="rId171" Type="http://schemas.openxmlformats.org/officeDocument/2006/relationships/hyperlink" Target="../../../../../../Users/admin1/Desktop/&#1053;&#1086;&#1074;&#1072;&#1103;%20&#1087;&#1072;&#1087;&#1082;&#1072;/573a.jpg" TargetMode="External"/><Relationship Id="rId176" Type="http://schemas.openxmlformats.org/officeDocument/2006/relationships/hyperlink" Target="../../../../../../Users/admin1/Desktop/&#1053;&#1086;&#1074;&#1072;&#1103;%20&#1087;&#1072;&#1087;&#1082;&#1072;/581a.jpg" TargetMode="External"/><Relationship Id="rId12" Type="http://schemas.openxmlformats.org/officeDocument/2006/relationships/hyperlink" Target="../../../../../../Users/admin1/Desktop/&#1053;&#1086;&#1074;&#1072;&#1103;%20&#1087;&#1072;&#1087;&#1082;&#1072;/392a.jpg" TargetMode="External"/><Relationship Id="rId17" Type="http://schemas.openxmlformats.org/officeDocument/2006/relationships/hyperlink" Target="../../../../../../Users/admin1/Desktop/&#1053;&#1086;&#1074;&#1072;&#1103;%20&#1087;&#1072;&#1087;&#1082;&#1072;/397a.jpg" TargetMode="External"/><Relationship Id="rId33" Type="http://schemas.openxmlformats.org/officeDocument/2006/relationships/hyperlink" Target="../../../../../../Users/admin1/Desktop/&#1053;&#1086;&#1074;&#1072;&#1103;%20&#1087;&#1072;&#1087;&#1082;&#1072;/415a.jpg" TargetMode="External"/><Relationship Id="rId38" Type="http://schemas.openxmlformats.org/officeDocument/2006/relationships/hyperlink" Target="../../../../../../Users/admin1/Desktop/&#1053;&#1086;&#1074;&#1072;&#1103;%20&#1087;&#1072;&#1087;&#1082;&#1072;/421a.jpg" TargetMode="External"/><Relationship Id="rId59" Type="http://schemas.openxmlformats.org/officeDocument/2006/relationships/hyperlink" Target="../../../../../../Users/admin1/Desktop/&#1053;&#1086;&#1074;&#1072;&#1103;%20&#1087;&#1072;&#1087;&#1082;&#1072;/443a.jpg" TargetMode="External"/><Relationship Id="rId103" Type="http://schemas.openxmlformats.org/officeDocument/2006/relationships/hyperlink" Target="../../../../../../Users/admin1/Desktop/&#1053;&#1086;&#1074;&#1072;&#1103;%20&#1087;&#1072;&#1087;&#1082;&#1072;/498a.jpg" TargetMode="External"/><Relationship Id="rId108" Type="http://schemas.openxmlformats.org/officeDocument/2006/relationships/hyperlink" Target="../../../../../../Users/admin1/Desktop/&#1053;&#1086;&#1074;&#1072;&#1103;%20&#1087;&#1072;&#1087;&#1082;&#1072;/503a.jpg" TargetMode="External"/><Relationship Id="rId124" Type="http://schemas.openxmlformats.org/officeDocument/2006/relationships/hyperlink" Target="../../../../../../Users/admin1/Desktop/&#1053;&#1086;&#1074;&#1072;&#1103;%20&#1087;&#1072;&#1087;&#1082;&#1072;/516a.jpg" TargetMode="External"/><Relationship Id="rId129" Type="http://schemas.openxmlformats.org/officeDocument/2006/relationships/hyperlink" Target="../../../../../../Users/admin1/Desktop/&#1053;&#1086;&#1074;&#1072;&#1103;%20&#1087;&#1072;&#1087;&#1082;&#1072;/522a.jpg" TargetMode="External"/><Relationship Id="rId54" Type="http://schemas.openxmlformats.org/officeDocument/2006/relationships/hyperlink" Target="../../../../../../Users/admin1/Desktop/&#1053;&#1086;&#1074;&#1072;&#1103;%20&#1087;&#1072;&#1087;&#1082;&#1072;/438a.jpg" TargetMode="External"/><Relationship Id="rId70" Type="http://schemas.openxmlformats.org/officeDocument/2006/relationships/hyperlink" Target="../../../../../../Users/admin1/Desktop/&#1053;&#1086;&#1074;&#1072;&#1103;%20&#1087;&#1072;&#1087;&#1082;&#1072;/458a.jpg" TargetMode="External"/><Relationship Id="rId75" Type="http://schemas.openxmlformats.org/officeDocument/2006/relationships/hyperlink" Target="../../../../../../Users/admin1/Desktop/&#1053;&#1086;&#1074;&#1072;&#1103;%20&#1087;&#1072;&#1087;&#1082;&#1072;/472a.jpg" TargetMode="External"/><Relationship Id="rId91" Type="http://schemas.openxmlformats.org/officeDocument/2006/relationships/hyperlink" Target="../../../../../../Users/admin1/Desktop/&#1053;&#1086;&#1074;&#1072;&#1103;%20&#1087;&#1072;&#1087;&#1082;&#1072;/486a.jpg" TargetMode="External"/><Relationship Id="rId96" Type="http://schemas.openxmlformats.org/officeDocument/2006/relationships/hyperlink" Target="../../../../../../Users/admin1/Desktop/&#1053;&#1086;&#1074;&#1072;&#1103;%20&#1087;&#1072;&#1087;&#1082;&#1072;/490a.jpg" TargetMode="External"/><Relationship Id="rId140" Type="http://schemas.openxmlformats.org/officeDocument/2006/relationships/hyperlink" Target="../../../../../../Users/admin1/Desktop/&#1053;&#1086;&#1074;&#1072;&#1103;%20&#1087;&#1072;&#1087;&#1082;&#1072;/534a.jpg" TargetMode="External"/><Relationship Id="rId145" Type="http://schemas.openxmlformats.org/officeDocument/2006/relationships/hyperlink" Target="../../../../../../Users/admin1/Desktop/&#1053;&#1086;&#1074;&#1072;&#1103;%20&#1087;&#1072;&#1087;&#1082;&#1072;/540a.jpg" TargetMode="External"/><Relationship Id="rId161" Type="http://schemas.openxmlformats.org/officeDocument/2006/relationships/hyperlink" Target="../../../../../../Users/admin1/Desktop/&#1053;&#1086;&#1074;&#1072;&#1103;%20&#1087;&#1072;&#1087;&#1082;&#1072;/554b.jpg" TargetMode="External"/><Relationship Id="rId166" Type="http://schemas.openxmlformats.org/officeDocument/2006/relationships/hyperlink" Target="../../../../../../Users/admin1/Desktop/&#1053;&#1086;&#1074;&#1072;&#1103;%20&#1087;&#1072;&#1087;&#1082;&#1072;/561a.jpg" TargetMode="External"/><Relationship Id="rId1" Type="http://schemas.openxmlformats.org/officeDocument/2006/relationships/hyperlink" Target="../../../../../../Users/admin1/Desktop/&#1053;&#1086;&#1074;&#1072;&#1103;%20&#1087;&#1072;&#1087;&#1082;&#1072;/377a.jpg" TargetMode="External"/><Relationship Id="rId6" Type="http://schemas.openxmlformats.org/officeDocument/2006/relationships/hyperlink" Target="../../../../../../Users/admin1/Desktop/&#1053;&#1086;&#1074;&#1072;&#1103;%20&#1087;&#1072;&#1087;&#1082;&#1072;/383a.jpg" TargetMode="External"/><Relationship Id="rId23" Type="http://schemas.openxmlformats.org/officeDocument/2006/relationships/hyperlink" Target="../../../../../../Users/admin1/Desktop/&#1053;&#1086;&#1074;&#1072;&#1103;%20&#1087;&#1072;&#1087;&#1082;&#1072;/403a.jpg" TargetMode="External"/><Relationship Id="rId28" Type="http://schemas.openxmlformats.org/officeDocument/2006/relationships/hyperlink" Target="../../../../../../Users/admin1/Desktop/&#1053;&#1086;&#1074;&#1072;&#1103;%20&#1087;&#1072;&#1087;&#1082;&#1072;/409a.jpg" TargetMode="External"/><Relationship Id="rId49" Type="http://schemas.openxmlformats.org/officeDocument/2006/relationships/hyperlink" Target="../../../../../../Users/admin1/Desktop/&#1053;&#1086;&#1074;&#1072;&#1103;%20&#1087;&#1072;&#1087;&#1082;&#1072;/433b.jpg" TargetMode="External"/><Relationship Id="rId114" Type="http://schemas.openxmlformats.org/officeDocument/2006/relationships/hyperlink" Target="../../../../../../Users/admin1/Desktop/&#1053;&#1086;&#1074;&#1072;&#1103;%20&#1087;&#1072;&#1087;&#1082;&#1072;/507a.jpg" TargetMode="External"/><Relationship Id="rId119" Type="http://schemas.openxmlformats.org/officeDocument/2006/relationships/hyperlink" Target="../../../../../../Users/admin1/Desktop/&#1053;&#1086;&#1074;&#1072;&#1103;%20&#1087;&#1072;&#1087;&#1082;&#1072;/511b.jpg" TargetMode="External"/><Relationship Id="rId44" Type="http://schemas.openxmlformats.org/officeDocument/2006/relationships/hyperlink" Target="../../../../../../Users/admin1/Desktop/&#1053;&#1086;&#1074;&#1072;&#1103;%20&#1087;&#1072;&#1087;&#1082;&#1072;/428a.jpg" TargetMode="External"/><Relationship Id="rId60" Type="http://schemas.openxmlformats.org/officeDocument/2006/relationships/hyperlink" Target="../../../../../../Users/admin1/Desktop/&#1053;&#1086;&#1074;&#1072;&#1103;%20&#1087;&#1072;&#1087;&#1082;&#1072;/444a.jpg" TargetMode="External"/><Relationship Id="rId65" Type="http://schemas.openxmlformats.org/officeDocument/2006/relationships/hyperlink" Target="../../../../../../Users/admin1/Desktop/&#1053;&#1086;&#1074;&#1072;&#1103;%20&#1087;&#1072;&#1087;&#1082;&#1072;/451a.jpg" TargetMode="External"/><Relationship Id="rId81" Type="http://schemas.openxmlformats.org/officeDocument/2006/relationships/hyperlink" Target="../../../../../../Users/admin1/Desktop/&#1053;&#1086;&#1074;&#1072;&#1103;%20&#1087;&#1072;&#1087;&#1082;&#1072;/477b.jpg" TargetMode="External"/><Relationship Id="rId86" Type="http://schemas.openxmlformats.org/officeDocument/2006/relationships/hyperlink" Target="../../../../../../Users/admin1/Desktop/&#1053;&#1086;&#1074;&#1072;&#1103;%20&#1087;&#1072;&#1087;&#1082;&#1072;/482b.jpg" TargetMode="External"/><Relationship Id="rId130" Type="http://schemas.openxmlformats.org/officeDocument/2006/relationships/hyperlink" Target="../../../../../../Users/admin1/Desktop/&#1053;&#1086;&#1074;&#1072;&#1103;%20&#1087;&#1072;&#1087;&#1082;&#1072;/523a.jpg" TargetMode="External"/><Relationship Id="rId135" Type="http://schemas.openxmlformats.org/officeDocument/2006/relationships/hyperlink" Target="../../../../../../Users/admin1/Desktop/&#1053;&#1086;&#1074;&#1072;&#1103;%20&#1087;&#1072;&#1087;&#1082;&#1072;/528a.jpg" TargetMode="External"/><Relationship Id="rId151" Type="http://schemas.openxmlformats.org/officeDocument/2006/relationships/hyperlink" Target="../../../../../../Users/admin1/Desktop/&#1053;&#1086;&#1074;&#1072;&#1103;%20&#1087;&#1072;&#1087;&#1082;&#1072;/547b.jpg" TargetMode="External"/><Relationship Id="rId156" Type="http://schemas.openxmlformats.org/officeDocument/2006/relationships/hyperlink" Target="../../../../../../Users/admin1/Desktop/&#1053;&#1086;&#1074;&#1072;&#1103;%20&#1087;&#1072;&#1087;&#1082;&#1072;/551.jpg" TargetMode="External"/><Relationship Id="rId177" Type="http://schemas.openxmlformats.org/officeDocument/2006/relationships/hyperlink" Target="../../../../../../Users/admin1/Desktop/&#1053;&#1086;&#1074;&#1072;&#1103;%20&#1087;&#1072;&#1087;&#1082;&#1072;/582a.jpg" TargetMode="External"/><Relationship Id="rId4" Type="http://schemas.openxmlformats.org/officeDocument/2006/relationships/hyperlink" Target="../../../../../../Users/admin1/Desktop/&#1053;&#1086;&#1074;&#1072;&#1103;%20&#1087;&#1072;&#1087;&#1082;&#1072;/380c.jpg" TargetMode="External"/><Relationship Id="rId9" Type="http://schemas.openxmlformats.org/officeDocument/2006/relationships/hyperlink" Target="../../../../../../Users/admin1/Desktop/&#1053;&#1086;&#1074;&#1072;&#1103;%20&#1087;&#1072;&#1087;&#1082;&#1072;/389a.jpg" TargetMode="External"/><Relationship Id="rId172" Type="http://schemas.openxmlformats.org/officeDocument/2006/relationships/hyperlink" Target="../../../../../../Users/admin1/Desktop/&#1053;&#1086;&#1074;&#1072;&#1103;%20&#1087;&#1072;&#1087;&#1082;&#1072;/574a.jpg" TargetMode="External"/><Relationship Id="rId180" Type="http://schemas.openxmlformats.org/officeDocument/2006/relationships/hyperlink" Target="../../../../../../Users/admin1/Desktop/&#1053;&#1086;&#1074;&#1072;&#1103;%20&#1087;&#1072;&#1087;&#1082;&#1072;/591a.jpg" TargetMode="External"/><Relationship Id="rId13" Type="http://schemas.openxmlformats.org/officeDocument/2006/relationships/hyperlink" Target="../../../../../../Users/admin1/Desktop/&#1053;&#1086;&#1074;&#1072;&#1103;%20&#1087;&#1072;&#1087;&#1082;&#1072;/393a.jpg" TargetMode="External"/><Relationship Id="rId18" Type="http://schemas.openxmlformats.org/officeDocument/2006/relationships/hyperlink" Target="../../../../../../Users/admin1/Desktop/&#1053;&#1086;&#1074;&#1072;&#1103;%20&#1087;&#1072;&#1087;&#1082;&#1072;/398c.jpg" TargetMode="External"/><Relationship Id="rId39" Type="http://schemas.openxmlformats.org/officeDocument/2006/relationships/hyperlink" Target="../../../../../../Users/admin1/Desktop/&#1053;&#1086;&#1074;&#1072;&#1103;%20&#1087;&#1072;&#1087;&#1082;&#1072;/423a.jpg" TargetMode="External"/><Relationship Id="rId109" Type="http://schemas.openxmlformats.org/officeDocument/2006/relationships/hyperlink" Target="../../../../../../Users/admin1/Desktop/&#1053;&#1086;&#1074;&#1072;&#1103;%20&#1087;&#1072;&#1087;&#1082;&#1072;/504a.jpg" TargetMode="External"/><Relationship Id="rId34" Type="http://schemas.openxmlformats.org/officeDocument/2006/relationships/hyperlink" Target="../../../../../../Users/admin1/Desktop/&#1053;&#1086;&#1074;&#1072;&#1103;%20&#1087;&#1072;&#1087;&#1082;&#1072;/417a.jpg" TargetMode="External"/><Relationship Id="rId50" Type="http://schemas.openxmlformats.org/officeDocument/2006/relationships/hyperlink" Target="../../../../../../Users/admin1/Desktop/&#1053;&#1086;&#1074;&#1072;&#1103;%20&#1087;&#1072;&#1087;&#1082;&#1072;/434a.jpg" TargetMode="External"/><Relationship Id="rId55" Type="http://schemas.openxmlformats.org/officeDocument/2006/relationships/hyperlink" Target="../../../../../../Users/admin1/Desktop/&#1053;&#1086;&#1074;&#1072;&#1103;%20&#1087;&#1072;&#1087;&#1082;&#1072;/439a.jpg" TargetMode="External"/><Relationship Id="rId76" Type="http://schemas.openxmlformats.org/officeDocument/2006/relationships/hyperlink" Target="../../../../../../Users/admin1/Desktop/&#1053;&#1086;&#1074;&#1072;&#1103;%20&#1087;&#1072;&#1087;&#1082;&#1072;/473a.jpg" TargetMode="External"/><Relationship Id="rId97" Type="http://schemas.openxmlformats.org/officeDocument/2006/relationships/hyperlink" Target="../../../../../../Users/admin1/Desktop/&#1053;&#1086;&#1074;&#1072;&#1103;%20&#1087;&#1072;&#1087;&#1082;&#1072;/491b.jpg" TargetMode="External"/><Relationship Id="rId104" Type="http://schemas.openxmlformats.org/officeDocument/2006/relationships/hyperlink" Target="../../../../../../Users/admin1/Desktop/&#1053;&#1086;&#1074;&#1072;&#1103;%20&#1087;&#1072;&#1087;&#1082;&#1072;/499a.jpg" TargetMode="External"/><Relationship Id="rId120" Type="http://schemas.openxmlformats.org/officeDocument/2006/relationships/hyperlink" Target="../../../../../../Users/admin1/Desktop/&#1053;&#1086;&#1074;&#1072;&#1103;%20&#1087;&#1072;&#1087;&#1082;&#1072;/512b.jpg" TargetMode="External"/><Relationship Id="rId125" Type="http://schemas.openxmlformats.org/officeDocument/2006/relationships/hyperlink" Target="../../../../../../Users/admin1/Desktop/&#1053;&#1086;&#1074;&#1072;&#1103;%20&#1087;&#1072;&#1087;&#1082;&#1072;/517a.jpg" TargetMode="External"/><Relationship Id="rId141" Type="http://schemas.openxmlformats.org/officeDocument/2006/relationships/hyperlink" Target="../../../../../../Users/admin1/Desktop/&#1053;&#1086;&#1074;&#1072;&#1103;%20&#1087;&#1072;&#1087;&#1082;&#1072;/535a.jpg" TargetMode="External"/><Relationship Id="rId146" Type="http://schemas.openxmlformats.org/officeDocument/2006/relationships/hyperlink" Target="../../../../../../Users/admin1/Desktop/&#1053;&#1086;&#1074;&#1072;&#1103;%20&#1087;&#1072;&#1087;&#1082;&#1072;/541a.jpg" TargetMode="External"/><Relationship Id="rId167" Type="http://schemas.openxmlformats.org/officeDocument/2006/relationships/hyperlink" Target="../../../../../../Users/admin1/Desktop/&#1053;&#1086;&#1074;&#1072;&#1103;%20&#1087;&#1072;&#1087;&#1082;&#1072;/562a.jpg" TargetMode="External"/><Relationship Id="rId7" Type="http://schemas.openxmlformats.org/officeDocument/2006/relationships/hyperlink" Target="../../../../../../Users/admin1/Desktop/&#1053;&#1086;&#1074;&#1072;&#1103;%20&#1087;&#1072;&#1087;&#1082;&#1072;/385a.jpg" TargetMode="External"/><Relationship Id="rId71" Type="http://schemas.openxmlformats.org/officeDocument/2006/relationships/hyperlink" Target="../../../../../../Users/admin1/Desktop/&#1053;&#1086;&#1074;&#1072;&#1103;%20&#1087;&#1072;&#1087;&#1082;&#1072;/459a.jpg" TargetMode="External"/><Relationship Id="rId92" Type="http://schemas.openxmlformats.org/officeDocument/2006/relationships/hyperlink" Target="../../../../../../Users/admin1/Desktop/&#1053;&#1086;&#1074;&#1072;&#1103;%20&#1087;&#1072;&#1087;&#1082;&#1072;/487a.jpg" TargetMode="External"/><Relationship Id="rId162" Type="http://schemas.openxmlformats.org/officeDocument/2006/relationships/hyperlink" Target="../../../../../../Users/admin1/Desktop/&#1053;&#1086;&#1074;&#1072;&#1103;%20&#1087;&#1072;&#1087;&#1082;&#1072;/555a.jpg" TargetMode="External"/><Relationship Id="rId2" Type="http://schemas.openxmlformats.org/officeDocument/2006/relationships/hyperlink" Target="../../../../../../Users/admin1/Desktop/&#1053;&#1086;&#1074;&#1072;&#1103;%20&#1087;&#1072;&#1087;&#1082;&#1072;/378a.jpg" TargetMode="External"/><Relationship Id="rId29" Type="http://schemas.openxmlformats.org/officeDocument/2006/relationships/hyperlink" Target="../../../../../../Users/admin1/Desktop/&#1053;&#1086;&#1074;&#1072;&#1103;%20&#1087;&#1072;&#1087;&#1082;&#1072;/410a.jpg" TargetMode="External"/><Relationship Id="rId24" Type="http://schemas.openxmlformats.org/officeDocument/2006/relationships/hyperlink" Target="../../../../../../Users/admin1/Desktop/&#1053;&#1086;&#1074;&#1072;&#1103;%20&#1087;&#1072;&#1087;&#1082;&#1072;/405a.jpg" TargetMode="External"/><Relationship Id="rId40" Type="http://schemas.openxmlformats.org/officeDocument/2006/relationships/hyperlink" Target="../../../../../../Users/admin1/Desktop/&#1053;&#1086;&#1074;&#1072;&#1103;%20&#1087;&#1072;&#1087;&#1082;&#1072;/423b.jpg" TargetMode="External"/><Relationship Id="rId45" Type="http://schemas.openxmlformats.org/officeDocument/2006/relationships/hyperlink" Target="../../../../../../Users/admin1/Desktop/&#1053;&#1086;&#1074;&#1072;&#1103;%20&#1087;&#1072;&#1087;&#1082;&#1072;/429a.jpg" TargetMode="External"/><Relationship Id="rId66" Type="http://schemas.openxmlformats.org/officeDocument/2006/relationships/hyperlink" Target="../../../../../../Users/admin1/Desktop/&#1053;&#1086;&#1074;&#1072;&#1103;%20&#1087;&#1072;&#1087;&#1082;&#1072;/452a.jpg" TargetMode="External"/><Relationship Id="rId87" Type="http://schemas.openxmlformats.org/officeDocument/2006/relationships/hyperlink" Target="../../../../../../Users/admin1/Desktop/&#1053;&#1086;&#1074;&#1072;&#1103;%20&#1087;&#1072;&#1087;&#1082;&#1072;/483a.jpg" TargetMode="External"/><Relationship Id="rId110" Type="http://schemas.openxmlformats.org/officeDocument/2006/relationships/hyperlink" Target="../../../../../../Users/admin1/Desktop/&#1053;&#1086;&#1074;&#1072;&#1103;%20&#1087;&#1072;&#1087;&#1082;&#1072;/505.jpg" TargetMode="External"/><Relationship Id="rId115" Type="http://schemas.openxmlformats.org/officeDocument/2006/relationships/hyperlink" Target="../../../../../../Users/admin1/Desktop/&#1053;&#1086;&#1074;&#1072;&#1103;%20&#1087;&#1072;&#1087;&#1082;&#1072;/508a.jpg" TargetMode="External"/><Relationship Id="rId131" Type="http://schemas.openxmlformats.org/officeDocument/2006/relationships/hyperlink" Target="../../../../../../Users/admin1/Desktop/&#1053;&#1086;&#1074;&#1072;&#1103;%20&#1087;&#1072;&#1087;&#1082;&#1072;/524a.jpg" TargetMode="External"/><Relationship Id="rId136" Type="http://schemas.openxmlformats.org/officeDocument/2006/relationships/hyperlink" Target="../../../../../../Users/admin1/Desktop/&#1053;&#1086;&#1074;&#1072;&#1103;%20&#1087;&#1072;&#1087;&#1082;&#1072;/529a.jpg" TargetMode="External"/><Relationship Id="rId157" Type="http://schemas.openxmlformats.org/officeDocument/2006/relationships/hyperlink" Target="../../../../../../Users/admin1/Desktop/&#1053;&#1086;&#1074;&#1072;&#1103;%20&#1087;&#1072;&#1087;&#1082;&#1072;/551a.jpg" TargetMode="External"/><Relationship Id="rId178" Type="http://schemas.openxmlformats.org/officeDocument/2006/relationships/hyperlink" Target="../../../../../../Users/admin1/Desktop/&#1053;&#1086;&#1074;&#1072;&#1103;%20&#1087;&#1072;&#1087;&#1082;&#1072;/589b.jpg" TargetMode="External"/><Relationship Id="rId61" Type="http://schemas.openxmlformats.org/officeDocument/2006/relationships/hyperlink" Target="../../../../../../Users/admin1/Desktop/&#1053;&#1086;&#1074;&#1072;&#1103;%20&#1087;&#1072;&#1087;&#1082;&#1072;/445a.jpg" TargetMode="External"/><Relationship Id="rId82" Type="http://schemas.openxmlformats.org/officeDocument/2006/relationships/hyperlink" Target="../../../../../../Users/admin1/Desktop/&#1053;&#1086;&#1074;&#1072;&#1103;%20&#1087;&#1072;&#1087;&#1082;&#1072;/478a.jpg" TargetMode="External"/><Relationship Id="rId152" Type="http://schemas.openxmlformats.org/officeDocument/2006/relationships/hyperlink" Target="../../../../../../Users/admin1/Desktop/&#1053;&#1086;&#1074;&#1072;&#1103;%20&#1087;&#1072;&#1087;&#1082;&#1072;/548a.jpg" TargetMode="External"/><Relationship Id="rId173" Type="http://schemas.openxmlformats.org/officeDocument/2006/relationships/hyperlink" Target="../../../../../../Users/admin1/Desktop/&#1053;&#1086;&#1074;&#1072;&#1103;%20&#1087;&#1072;&#1087;&#1082;&#1072;/575a.jpg" TargetMode="External"/><Relationship Id="rId19" Type="http://schemas.openxmlformats.org/officeDocument/2006/relationships/hyperlink" Target="../../../../../../Users/admin1/Desktop/&#1053;&#1086;&#1074;&#1072;&#1103;%20&#1087;&#1072;&#1087;&#1082;&#1072;/399a.jpg" TargetMode="External"/><Relationship Id="rId14" Type="http://schemas.openxmlformats.org/officeDocument/2006/relationships/hyperlink" Target="../../../../../../Users/admin1/Desktop/&#1053;&#1086;&#1074;&#1072;&#1103;%20&#1087;&#1072;&#1087;&#1082;&#1072;/394a.jpg" TargetMode="External"/><Relationship Id="rId30" Type="http://schemas.openxmlformats.org/officeDocument/2006/relationships/hyperlink" Target="../../../../../../Users/admin1/Desktop/&#1053;&#1086;&#1074;&#1072;&#1103;%20&#1087;&#1072;&#1087;&#1082;&#1072;/411a.jpg" TargetMode="External"/><Relationship Id="rId35" Type="http://schemas.openxmlformats.org/officeDocument/2006/relationships/hyperlink" Target="../../../../../../Users/admin1/Desktop/&#1053;&#1086;&#1074;&#1072;&#1103;%20&#1087;&#1072;&#1087;&#1082;&#1072;/418a.jpg" TargetMode="External"/><Relationship Id="rId56" Type="http://schemas.openxmlformats.org/officeDocument/2006/relationships/hyperlink" Target="../../../../../../Users/admin1/Desktop/&#1053;&#1086;&#1074;&#1072;&#1103;%20&#1087;&#1072;&#1087;&#1082;&#1072;/440a.jpg" TargetMode="External"/><Relationship Id="rId77" Type="http://schemas.openxmlformats.org/officeDocument/2006/relationships/hyperlink" Target="../../../../../../Users/admin1/Desktop/&#1053;&#1086;&#1074;&#1072;&#1103;%20&#1087;&#1072;&#1087;&#1082;&#1072;/474a.jpg" TargetMode="External"/><Relationship Id="rId100" Type="http://schemas.openxmlformats.org/officeDocument/2006/relationships/hyperlink" Target="../../../../../../Users/admin1/Desktop/&#1053;&#1086;&#1074;&#1072;&#1103;%20&#1087;&#1072;&#1087;&#1082;&#1072;/494a.jpg" TargetMode="External"/><Relationship Id="rId105" Type="http://schemas.openxmlformats.org/officeDocument/2006/relationships/hyperlink" Target="../../../../../../Users/admin1/Desktop/&#1053;&#1086;&#1074;&#1072;&#1103;%20&#1087;&#1072;&#1087;&#1082;&#1072;/500a.jpg" TargetMode="External"/><Relationship Id="rId126" Type="http://schemas.openxmlformats.org/officeDocument/2006/relationships/hyperlink" Target="../../../../../../Users/admin1/Desktop/&#1053;&#1086;&#1074;&#1072;&#1103;%20&#1087;&#1072;&#1087;&#1082;&#1072;/519a.jpg" TargetMode="External"/><Relationship Id="rId147" Type="http://schemas.openxmlformats.org/officeDocument/2006/relationships/hyperlink" Target="../../../../../../Users/admin1/Desktop/&#1053;&#1086;&#1074;&#1072;&#1103;%20&#1087;&#1072;&#1087;&#1082;&#1072;/542a.jpg" TargetMode="External"/><Relationship Id="rId168" Type="http://schemas.openxmlformats.org/officeDocument/2006/relationships/hyperlink" Target="../../../../../../Users/admin1/Desktop/&#1053;&#1086;&#1074;&#1072;&#1103;%20&#1087;&#1072;&#1087;&#1082;&#1072;/563a.jpg" TargetMode="External"/><Relationship Id="rId8" Type="http://schemas.openxmlformats.org/officeDocument/2006/relationships/hyperlink" Target="../../../../../../Users/admin1/Desktop/&#1053;&#1086;&#1074;&#1072;&#1103;%20&#1087;&#1072;&#1087;&#1082;&#1072;/388a.jpg" TargetMode="External"/><Relationship Id="rId51" Type="http://schemas.openxmlformats.org/officeDocument/2006/relationships/hyperlink" Target="../../../../../../Users/admin1/Desktop/&#1053;&#1086;&#1074;&#1072;&#1103;%20&#1087;&#1072;&#1087;&#1082;&#1072;/435a.jpg" TargetMode="External"/><Relationship Id="rId72" Type="http://schemas.openxmlformats.org/officeDocument/2006/relationships/hyperlink" Target="../../../../../../Users/admin1/Desktop/&#1053;&#1086;&#1074;&#1072;&#1103;%20&#1087;&#1072;&#1087;&#1082;&#1072;/460a.jpg" TargetMode="External"/><Relationship Id="rId93" Type="http://schemas.openxmlformats.org/officeDocument/2006/relationships/hyperlink" Target="../../../../../../Users/admin1/Desktop/&#1053;&#1086;&#1074;&#1072;&#1103;%20&#1087;&#1072;&#1087;&#1082;&#1072;/488a.jpg" TargetMode="External"/><Relationship Id="rId98" Type="http://schemas.openxmlformats.org/officeDocument/2006/relationships/hyperlink" Target="../../../../../../Users/admin1/Desktop/&#1053;&#1086;&#1074;&#1072;&#1103;%20&#1087;&#1072;&#1087;&#1082;&#1072;/492a.jpg" TargetMode="External"/><Relationship Id="rId121" Type="http://schemas.openxmlformats.org/officeDocument/2006/relationships/hyperlink" Target="../../../../../../Users/admin1/Desktop/&#1053;&#1086;&#1074;&#1072;&#1103;%20&#1087;&#1072;&#1087;&#1082;&#1072;/513a.jpg" TargetMode="External"/><Relationship Id="rId142" Type="http://schemas.openxmlformats.org/officeDocument/2006/relationships/hyperlink" Target="../../../../../../Users/admin1/Desktop/&#1053;&#1086;&#1074;&#1072;&#1103;%20&#1087;&#1072;&#1087;&#1082;&#1072;/536a.jpg" TargetMode="External"/><Relationship Id="rId163" Type="http://schemas.openxmlformats.org/officeDocument/2006/relationships/hyperlink" Target="../../../../../../Users/admin1/Desktop/&#1053;&#1086;&#1074;&#1072;&#1103;%20&#1087;&#1072;&#1087;&#1082;&#1072;/556a.jpg" TargetMode="External"/><Relationship Id="rId3" Type="http://schemas.openxmlformats.org/officeDocument/2006/relationships/hyperlink" Target="../../../../../../Users/admin1/Desktop/&#1053;&#1086;&#1074;&#1072;&#1103;%20&#1087;&#1072;&#1087;&#1082;&#1072;/379a.jpg" TargetMode="External"/><Relationship Id="rId25" Type="http://schemas.openxmlformats.org/officeDocument/2006/relationships/hyperlink" Target="../../../../../../Users/admin1/Desktop/&#1053;&#1086;&#1074;&#1072;&#1103;%20&#1087;&#1072;&#1087;&#1082;&#1072;/406a.jpg" TargetMode="External"/><Relationship Id="rId46" Type="http://schemas.openxmlformats.org/officeDocument/2006/relationships/hyperlink" Target="../../../../../../Users/admin1/Desktop/&#1053;&#1086;&#1074;&#1072;&#1103;%20&#1087;&#1072;&#1087;&#1082;&#1072;/430a.jpg" TargetMode="External"/><Relationship Id="rId67" Type="http://schemas.openxmlformats.org/officeDocument/2006/relationships/hyperlink" Target="../../../../../../Users/admin1/Desktop/&#1053;&#1086;&#1074;&#1072;&#1103;%20&#1087;&#1072;&#1087;&#1082;&#1072;/453a.jpg" TargetMode="External"/><Relationship Id="rId116" Type="http://schemas.openxmlformats.org/officeDocument/2006/relationships/hyperlink" Target="../../../../../../Users/admin1/Desktop/&#1053;&#1086;&#1074;&#1072;&#1103;%20&#1087;&#1072;&#1087;&#1082;&#1072;/509a.jpg" TargetMode="External"/><Relationship Id="rId137" Type="http://schemas.openxmlformats.org/officeDocument/2006/relationships/hyperlink" Target="../../../../../../Users/admin1/Desktop/&#1053;&#1086;&#1074;&#1072;&#1103;%20&#1087;&#1072;&#1087;&#1082;&#1072;/531a.jpg" TargetMode="External"/><Relationship Id="rId158" Type="http://schemas.openxmlformats.org/officeDocument/2006/relationships/hyperlink" Target="../../../../../../Users/admin1/Desktop/&#1053;&#1086;&#1074;&#1072;&#1103;%20&#1087;&#1072;&#1087;&#1082;&#1072;/552a.jpg" TargetMode="External"/><Relationship Id="rId20" Type="http://schemas.openxmlformats.org/officeDocument/2006/relationships/hyperlink" Target="../../../../../../Users/admin1/Desktop/&#1053;&#1086;&#1074;&#1072;&#1103;%20&#1087;&#1072;&#1087;&#1082;&#1072;/400a.jpg" TargetMode="External"/><Relationship Id="rId41" Type="http://schemas.openxmlformats.org/officeDocument/2006/relationships/hyperlink" Target="../../../../../../Users/admin1/Desktop/&#1053;&#1086;&#1074;&#1072;&#1103;%20&#1087;&#1072;&#1087;&#1082;&#1072;/424a.jpg" TargetMode="External"/><Relationship Id="rId62" Type="http://schemas.openxmlformats.org/officeDocument/2006/relationships/hyperlink" Target="../../../../../../Users/admin1/Desktop/&#1053;&#1086;&#1074;&#1072;&#1103;%20&#1087;&#1072;&#1087;&#1082;&#1072;/446a.jpg" TargetMode="External"/><Relationship Id="rId83" Type="http://schemas.openxmlformats.org/officeDocument/2006/relationships/hyperlink" Target="../../../../../../Users/admin1/Desktop/&#1053;&#1086;&#1074;&#1072;&#1103;%20&#1087;&#1072;&#1087;&#1082;&#1072;/479b.jpg" TargetMode="External"/><Relationship Id="rId88" Type="http://schemas.openxmlformats.org/officeDocument/2006/relationships/hyperlink" Target="../../../../../../Users/admin1/Desktop/&#1053;&#1086;&#1074;&#1072;&#1103;%20&#1087;&#1072;&#1087;&#1082;&#1072;/483b.jpg" TargetMode="External"/><Relationship Id="rId111" Type="http://schemas.openxmlformats.org/officeDocument/2006/relationships/hyperlink" Target="../../../../../../Users/admin1/Desktop/&#1053;&#1086;&#1074;&#1072;&#1103;%20&#1087;&#1072;&#1087;&#1082;&#1072;/505a.jpg" TargetMode="External"/><Relationship Id="rId132" Type="http://schemas.openxmlformats.org/officeDocument/2006/relationships/hyperlink" Target="../../../../../../Users/admin1/Desktop/&#1053;&#1086;&#1074;&#1072;&#1103;%20&#1087;&#1072;&#1087;&#1082;&#1072;/525b.jpg" TargetMode="External"/><Relationship Id="rId153" Type="http://schemas.openxmlformats.org/officeDocument/2006/relationships/hyperlink" Target="../../../../../../Users/admin1/Desktop/&#1053;&#1086;&#1074;&#1072;&#1103;%20&#1087;&#1072;&#1087;&#1082;&#1072;/548b.jpg" TargetMode="External"/><Relationship Id="rId174" Type="http://schemas.openxmlformats.org/officeDocument/2006/relationships/hyperlink" Target="../../../../../../Users/admin1/Desktop/&#1053;&#1086;&#1074;&#1072;&#1103;%20&#1087;&#1072;&#1087;&#1082;&#1072;/576a.jpg" TargetMode="External"/><Relationship Id="rId179" Type="http://schemas.openxmlformats.org/officeDocument/2006/relationships/hyperlink" Target="../../../../../../Users/admin1/Desktop/&#1053;&#1086;&#1074;&#1072;&#1103;%20&#1087;&#1072;&#1087;&#1082;&#1072;/590a.jpg" TargetMode="External"/><Relationship Id="rId15" Type="http://schemas.openxmlformats.org/officeDocument/2006/relationships/hyperlink" Target="../../../../../../Users/admin1/Desktop/&#1053;&#1086;&#1074;&#1072;&#1103;%20&#1087;&#1072;&#1087;&#1082;&#1072;/394b.jpg" TargetMode="External"/><Relationship Id="rId36" Type="http://schemas.openxmlformats.org/officeDocument/2006/relationships/hyperlink" Target="../../../../../../Users/admin1/Desktop/&#1053;&#1086;&#1074;&#1072;&#1103;%20&#1087;&#1072;&#1087;&#1082;&#1072;/419a.jpg" TargetMode="External"/><Relationship Id="rId57" Type="http://schemas.openxmlformats.org/officeDocument/2006/relationships/hyperlink" Target="../../../../../../Users/admin1/Desktop/&#1053;&#1086;&#1074;&#1072;&#1103;%20&#1087;&#1072;&#1087;&#1082;&#1072;/441a.jpg" TargetMode="External"/><Relationship Id="rId106" Type="http://schemas.openxmlformats.org/officeDocument/2006/relationships/hyperlink" Target="../../../../../../Users/admin1/Desktop/&#1053;&#1086;&#1074;&#1072;&#1103;%20&#1087;&#1072;&#1087;&#1082;&#1072;/501a.jpg" TargetMode="External"/><Relationship Id="rId127" Type="http://schemas.openxmlformats.org/officeDocument/2006/relationships/hyperlink" Target="../../../../../../Users/admin1/Desktop/&#1053;&#1086;&#1074;&#1072;&#1103;%20&#1087;&#1072;&#1087;&#1082;&#1072;/520a.jpg" TargetMode="External"/><Relationship Id="rId10" Type="http://schemas.openxmlformats.org/officeDocument/2006/relationships/hyperlink" Target="../../../../../../Users/admin1/Desktop/&#1053;&#1086;&#1074;&#1072;&#1103;%20&#1087;&#1072;&#1087;&#1082;&#1072;/390a.jpg" TargetMode="External"/><Relationship Id="rId31" Type="http://schemas.openxmlformats.org/officeDocument/2006/relationships/hyperlink" Target="../../../../../../Users/admin1/Desktop/&#1053;&#1086;&#1074;&#1072;&#1103;%20&#1087;&#1072;&#1087;&#1082;&#1072;/412a.jpg" TargetMode="External"/><Relationship Id="rId52" Type="http://schemas.openxmlformats.org/officeDocument/2006/relationships/hyperlink" Target="../../../../../../Users/admin1/Desktop/&#1053;&#1086;&#1074;&#1072;&#1103;%20&#1087;&#1072;&#1087;&#1082;&#1072;/436a.jpg" TargetMode="External"/><Relationship Id="rId73" Type="http://schemas.openxmlformats.org/officeDocument/2006/relationships/hyperlink" Target="../../../../../../Users/admin1/Desktop/&#1053;&#1086;&#1074;&#1072;&#1103;%20&#1087;&#1072;&#1087;&#1082;&#1072;/461a.jpg" TargetMode="External"/><Relationship Id="rId78" Type="http://schemas.openxmlformats.org/officeDocument/2006/relationships/hyperlink" Target="../../../../../../Users/admin1/Desktop/&#1053;&#1086;&#1074;&#1072;&#1103;%20&#1087;&#1072;&#1087;&#1082;&#1072;/475a.jpg" TargetMode="External"/><Relationship Id="rId94" Type="http://schemas.openxmlformats.org/officeDocument/2006/relationships/hyperlink" Target="../../../../../../Users/admin1/Desktop/&#1053;&#1086;&#1074;&#1072;&#1103;%20&#1087;&#1072;&#1087;&#1082;&#1072;/489a.jpg" TargetMode="External"/><Relationship Id="rId99" Type="http://schemas.openxmlformats.org/officeDocument/2006/relationships/hyperlink" Target="../../../../../../Users/admin1/Desktop/&#1053;&#1086;&#1074;&#1072;&#1103;%20&#1087;&#1072;&#1087;&#1082;&#1072;/493a.jpg" TargetMode="External"/><Relationship Id="rId101" Type="http://schemas.openxmlformats.org/officeDocument/2006/relationships/hyperlink" Target="../../../../../../Users/admin1/Desktop/&#1053;&#1086;&#1074;&#1072;&#1103;%20&#1087;&#1072;&#1087;&#1082;&#1072;/495.jpg" TargetMode="External"/><Relationship Id="rId122" Type="http://schemas.openxmlformats.org/officeDocument/2006/relationships/hyperlink" Target="../../../../../../Users/admin1/Desktop/&#1053;&#1086;&#1074;&#1072;&#1103;%20&#1087;&#1072;&#1087;&#1082;&#1072;/514a.jpg" TargetMode="External"/><Relationship Id="rId143" Type="http://schemas.openxmlformats.org/officeDocument/2006/relationships/hyperlink" Target="../../../../../../Users/admin1/Desktop/&#1053;&#1086;&#1074;&#1072;&#1103;%20&#1087;&#1072;&#1087;&#1082;&#1072;/536b.jpg" TargetMode="External"/><Relationship Id="rId148" Type="http://schemas.openxmlformats.org/officeDocument/2006/relationships/hyperlink" Target="../../../../../../Users/admin1/Desktop/&#1053;&#1086;&#1074;&#1072;&#1103;%20&#1087;&#1072;&#1087;&#1082;&#1072;/542b.jpg" TargetMode="External"/><Relationship Id="rId164" Type="http://schemas.openxmlformats.org/officeDocument/2006/relationships/hyperlink" Target="../../../../../../Users/admin1/Desktop/&#1053;&#1086;&#1074;&#1072;&#1103;%20&#1087;&#1072;&#1087;&#1082;&#1072;/557a.jpg" TargetMode="External"/><Relationship Id="rId169" Type="http://schemas.openxmlformats.org/officeDocument/2006/relationships/hyperlink" Target="../../../../../../Users/admin1/Desktop/&#1053;&#1086;&#1074;&#1072;&#1103;%20&#1087;&#1072;&#1087;&#1082;&#1072;/571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32"/>
  <sheetViews>
    <sheetView tabSelected="1" workbookViewId="0">
      <selection activeCell="A6" sqref="A6:B6"/>
    </sheetView>
  </sheetViews>
  <sheetFormatPr defaultRowHeight="15"/>
  <cols>
    <col min="1" max="1" width="4.140625" style="1" bestFit="1" customWidth="1"/>
    <col min="2" max="2" width="12" style="1" bestFit="1" customWidth="1"/>
    <col min="3" max="3" width="1" style="1" customWidth="1"/>
    <col min="4" max="4" width="54.28515625" style="1" bestFit="1" customWidth="1"/>
    <col min="5" max="5" width="1" style="1" customWidth="1"/>
    <col min="6" max="16384" width="9.140625" style="1"/>
  </cols>
  <sheetData>
    <row r="1" spans="1:4">
      <c r="A1" s="33" t="s">
        <v>360</v>
      </c>
      <c r="B1" s="33"/>
      <c r="D1" s="29" t="s">
        <v>359</v>
      </c>
    </row>
    <row r="2" spans="1:4" ht="15" customHeight="1">
      <c r="A2" s="2" t="s">
        <v>23</v>
      </c>
      <c r="B2" s="3" t="s">
        <v>363</v>
      </c>
      <c r="D2" s="2" t="s">
        <v>361</v>
      </c>
    </row>
    <row r="3" spans="1:4">
      <c r="A3" s="2" t="s">
        <v>351</v>
      </c>
      <c r="B3" s="2" t="s">
        <v>353</v>
      </c>
      <c r="D3" s="2" t="s">
        <v>538</v>
      </c>
    </row>
    <row r="4" spans="1:4" ht="15" customHeight="1">
      <c r="A4" s="2" t="s">
        <v>352</v>
      </c>
      <c r="B4" s="2" t="s">
        <v>354</v>
      </c>
      <c r="D4" s="2" t="s">
        <v>362</v>
      </c>
    </row>
    <row r="5" spans="1:4">
      <c r="A5" s="2"/>
      <c r="B5" s="2"/>
      <c r="D5" s="2" t="s">
        <v>551</v>
      </c>
    </row>
    <row r="6" spans="1:4" ht="15" customHeight="1">
      <c r="A6" s="2" t="s">
        <v>51</v>
      </c>
      <c r="B6" s="2" t="s">
        <v>349</v>
      </c>
      <c r="D6" s="2" t="s">
        <v>552</v>
      </c>
    </row>
    <row r="7" spans="1:4">
      <c r="A7" s="2" t="s">
        <v>3</v>
      </c>
      <c r="B7" s="2" t="s">
        <v>330</v>
      </c>
      <c r="D7" s="2" t="s">
        <v>550</v>
      </c>
    </row>
    <row r="8" spans="1:4" ht="15" customHeight="1">
      <c r="A8" s="2" t="s">
        <v>47</v>
      </c>
      <c r="B8" s="2" t="s">
        <v>423</v>
      </c>
      <c r="D8" s="2" t="s">
        <v>549</v>
      </c>
    </row>
    <row r="9" spans="1:4">
      <c r="A9" s="2" t="s">
        <v>46</v>
      </c>
      <c r="B9" s="2" t="s">
        <v>345</v>
      </c>
      <c r="D9" s="2" t="s">
        <v>553</v>
      </c>
    </row>
    <row r="10" spans="1:4">
      <c r="A10" s="2" t="s">
        <v>48</v>
      </c>
      <c r="B10" s="2" t="s">
        <v>346</v>
      </c>
      <c r="D10" s="2" t="s">
        <v>554</v>
      </c>
    </row>
    <row r="11" spans="1:4" ht="15" customHeight="1">
      <c r="A11" s="2" t="s">
        <v>6</v>
      </c>
      <c r="B11" s="2" t="s">
        <v>344</v>
      </c>
      <c r="D11" s="2" t="s">
        <v>546</v>
      </c>
    </row>
    <row r="12" spans="1:4">
      <c r="A12" s="2" t="s">
        <v>7</v>
      </c>
      <c r="B12" s="2" t="s">
        <v>331</v>
      </c>
      <c r="D12" s="2" t="s">
        <v>555</v>
      </c>
    </row>
    <row r="13" spans="1:4" ht="15" customHeight="1">
      <c r="A13" s="2" t="s">
        <v>4</v>
      </c>
      <c r="B13" s="2" t="s">
        <v>342</v>
      </c>
      <c r="D13" s="32" t="s">
        <v>556</v>
      </c>
    </row>
    <row r="14" spans="1:4">
      <c r="A14" s="2" t="s">
        <v>2</v>
      </c>
      <c r="B14" s="2" t="s">
        <v>332</v>
      </c>
      <c r="D14" s="32"/>
    </row>
    <row r="15" spans="1:4">
      <c r="A15" s="2" t="s">
        <v>355</v>
      </c>
      <c r="B15" s="2" t="s">
        <v>357</v>
      </c>
    </row>
    <row r="16" spans="1:4">
      <c r="A16" s="2" t="s">
        <v>8</v>
      </c>
      <c r="B16" s="2" t="s">
        <v>339</v>
      </c>
      <c r="D16" s="31" t="s">
        <v>548</v>
      </c>
    </row>
    <row r="17" spans="1:5">
      <c r="A17" s="2" t="s">
        <v>52</v>
      </c>
      <c r="B17" s="2" t="s">
        <v>338</v>
      </c>
      <c r="D17" s="31"/>
    </row>
    <row r="18" spans="1:5">
      <c r="A18" s="2" t="s">
        <v>62</v>
      </c>
      <c r="B18" s="2" t="s">
        <v>356</v>
      </c>
      <c r="D18" s="31"/>
    </row>
    <row r="19" spans="1:5">
      <c r="A19" s="2" t="s">
        <v>12</v>
      </c>
      <c r="B19" s="2" t="s">
        <v>343</v>
      </c>
      <c r="D19" s="31"/>
    </row>
    <row r="20" spans="1:5">
      <c r="A20" s="2" t="s">
        <v>329</v>
      </c>
      <c r="B20" s="2" t="s">
        <v>337</v>
      </c>
      <c r="D20" s="31"/>
    </row>
    <row r="21" spans="1:5" ht="15" customHeight="1">
      <c r="A21" s="2" t="s">
        <v>328</v>
      </c>
      <c r="B21" s="2" t="s">
        <v>336</v>
      </c>
    </row>
    <row r="22" spans="1:5">
      <c r="A22" s="2" t="s">
        <v>13</v>
      </c>
      <c r="B22" s="2" t="s">
        <v>335</v>
      </c>
    </row>
    <row r="23" spans="1:5">
      <c r="A23" s="2" t="s">
        <v>5</v>
      </c>
      <c r="B23" s="2" t="s">
        <v>333</v>
      </c>
    </row>
    <row r="24" spans="1:5">
      <c r="A24" s="2" t="s">
        <v>14</v>
      </c>
      <c r="B24" s="2" t="s">
        <v>347</v>
      </c>
    </row>
    <row r="25" spans="1:5">
      <c r="A25" s="2" t="s">
        <v>65</v>
      </c>
      <c r="B25" s="2" t="s">
        <v>340</v>
      </c>
    </row>
    <row r="26" spans="1:5">
      <c r="A26" s="2" t="s">
        <v>49</v>
      </c>
      <c r="B26" s="2" t="s">
        <v>334</v>
      </c>
    </row>
    <row r="27" spans="1:5">
      <c r="A27" s="2" t="s">
        <v>348</v>
      </c>
      <c r="B27" s="2" t="s">
        <v>350</v>
      </c>
    </row>
    <row r="28" spans="1:5">
      <c r="A28" s="2" t="s">
        <v>24</v>
      </c>
      <c r="B28" s="2" t="s">
        <v>341</v>
      </c>
      <c r="D28" s="28" t="s">
        <v>365</v>
      </c>
    </row>
    <row r="29" spans="1:5">
      <c r="B29" s="28"/>
    </row>
    <row r="30" spans="1:5">
      <c r="C30" s="28"/>
      <c r="E30" s="28"/>
    </row>
    <row r="31" spans="1:5">
      <c r="A31" s="4"/>
      <c r="B31" s="4"/>
      <c r="D31" s="4"/>
    </row>
    <row r="32" spans="1:5" s="4" customFormat="1">
      <c r="A32" s="1"/>
      <c r="B32" s="1"/>
      <c r="D32" s="1"/>
    </row>
  </sheetData>
  <mergeCells count="3">
    <mergeCell ref="D16:D20"/>
    <mergeCell ref="D13:D14"/>
    <mergeCell ref="A1:B1"/>
  </mergeCells>
  <pageMargins left="0.11811023622047245" right="0.11811023622047245" top="0.78740157480314965" bottom="0.11811023622047245" header="0.11811023622047245" footer="0.1181102362204724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Z203"/>
  <sheetViews>
    <sheetView topLeftCell="I1" workbookViewId="0">
      <selection activeCell="L1" activeCellId="1" sqref="A1:A1048576 L1:L1048576"/>
    </sheetView>
  </sheetViews>
  <sheetFormatPr defaultRowHeight="15"/>
  <cols>
    <col min="1" max="1" width="3.85546875" bestFit="1" customWidth="1"/>
    <col min="2" max="2" width="5.5703125" bestFit="1" customWidth="1"/>
    <col min="3" max="3" width="47.42578125" bestFit="1" customWidth="1"/>
    <col min="4" max="4" width="4.42578125" style="27" bestFit="1" customWidth="1"/>
    <col min="5" max="5" width="4.42578125" bestFit="1" customWidth="1"/>
    <col min="6" max="7" width="3.85546875" bestFit="1" customWidth="1"/>
    <col min="8" max="8" width="11.28515625" bestFit="1" customWidth="1"/>
    <col min="9" max="9" width="3.85546875" bestFit="1" customWidth="1"/>
    <col min="10" max="10" width="2.7109375" bestFit="1" customWidth="1"/>
    <col min="11" max="11" width="30.7109375" customWidth="1"/>
    <col min="12" max="12" width="5.5703125" bestFit="1" customWidth="1"/>
  </cols>
  <sheetData>
    <row r="1" spans="1:12" ht="38.25">
      <c r="A1" s="23" t="s">
        <v>29</v>
      </c>
      <c r="B1" s="12" t="s">
        <v>30</v>
      </c>
      <c r="C1" s="13" t="s">
        <v>1</v>
      </c>
      <c r="D1" s="24" t="s">
        <v>17</v>
      </c>
      <c r="E1" s="23" t="s">
        <v>420</v>
      </c>
      <c r="F1" s="23" t="s">
        <v>366</v>
      </c>
      <c r="G1" s="22" t="s">
        <v>30</v>
      </c>
      <c r="H1" s="14" t="s">
        <v>422</v>
      </c>
      <c r="I1" s="23" t="s">
        <v>421</v>
      </c>
      <c r="J1" s="12" t="s">
        <v>545</v>
      </c>
      <c r="K1" s="13" t="s">
        <v>31</v>
      </c>
      <c r="L1" s="21" t="s">
        <v>539</v>
      </c>
    </row>
    <row r="2" spans="1:12" ht="15.75">
      <c r="A2" s="15">
        <v>5</v>
      </c>
      <c r="B2" s="6">
        <v>1968</v>
      </c>
      <c r="C2" s="6" t="s">
        <v>102</v>
      </c>
      <c r="D2" s="25">
        <v>56</v>
      </c>
      <c r="E2" s="9">
        <v>110</v>
      </c>
      <c r="F2" s="16">
        <v>2</v>
      </c>
      <c r="G2" s="8"/>
      <c r="H2" s="6" t="s">
        <v>184</v>
      </c>
      <c r="I2" s="6" t="s">
        <v>3</v>
      </c>
      <c r="J2" s="11" t="s">
        <v>27</v>
      </c>
      <c r="K2" s="16" t="s">
        <v>453</v>
      </c>
      <c r="L2" s="19">
        <v>495</v>
      </c>
    </row>
    <row r="3" spans="1:12" ht="15.75">
      <c r="A3" s="15">
        <v>6</v>
      </c>
      <c r="B3" s="6">
        <v>1968</v>
      </c>
      <c r="C3" s="6" t="s">
        <v>18</v>
      </c>
      <c r="D3" s="25">
        <v>56</v>
      </c>
      <c r="E3" s="9">
        <v>110</v>
      </c>
      <c r="F3" s="16">
        <v>2</v>
      </c>
      <c r="G3" s="8"/>
      <c r="H3" s="6" t="s">
        <v>131</v>
      </c>
      <c r="I3" s="6" t="s">
        <v>7</v>
      </c>
      <c r="J3" s="11" t="s">
        <v>27</v>
      </c>
      <c r="K3" s="16" t="s">
        <v>373</v>
      </c>
      <c r="L3" s="19">
        <v>505</v>
      </c>
    </row>
    <row r="4" spans="1:12" ht="15.75">
      <c r="A4" s="15">
        <v>8</v>
      </c>
      <c r="B4" s="6">
        <v>1970</v>
      </c>
      <c r="C4" s="6" t="s">
        <v>121</v>
      </c>
      <c r="D4" s="25">
        <v>56</v>
      </c>
      <c r="E4" s="9">
        <v>110</v>
      </c>
      <c r="F4" s="16">
        <v>2</v>
      </c>
      <c r="G4" s="8"/>
      <c r="H4" s="6" t="s">
        <v>54</v>
      </c>
      <c r="I4" s="6" t="s">
        <v>7</v>
      </c>
      <c r="J4" s="11" t="s">
        <v>27</v>
      </c>
      <c r="K4" s="16" t="s">
        <v>404</v>
      </c>
      <c r="L4" s="19">
        <v>551</v>
      </c>
    </row>
    <row r="5" spans="1:12" ht="15.75">
      <c r="A5" s="15">
        <v>2</v>
      </c>
      <c r="B5" s="6">
        <v>1964</v>
      </c>
      <c r="C5" s="6" t="s">
        <v>109</v>
      </c>
      <c r="D5" s="25">
        <v>56</v>
      </c>
      <c r="E5" s="9">
        <v>60</v>
      </c>
      <c r="F5" s="16">
        <v>1</v>
      </c>
      <c r="G5" s="8"/>
      <c r="H5" s="6" t="s">
        <v>56</v>
      </c>
      <c r="I5" s="6" t="s">
        <v>3</v>
      </c>
      <c r="J5" s="11" t="s">
        <v>27</v>
      </c>
      <c r="K5" s="16" t="s">
        <v>400</v>
      </c>
      <c r="L5" s="19" t="s">
        <v>327</v>
      </c>
    </row>
    <row r="6" spans="1:12" ht="15.75">
      <c r="A6" s="15">
        <v>2</v>
      </c>
      <c r="B6" s="6">
        <v>1964</v>
      </c>
      <c r="C6" s="6" t="s">
        <v>109</v>
      </c>
      <c r="D6" s="25">
        <v>56</v>
      </c>
      <c r="E6" s="9">
        <v>60</v>
      </c>
      <c r="F6" s="16">
        <v>1</v>
      </c>
      <c r="G6" s="8"/>
      <c r="H6" s="6" t="s">
        <v>56</v>
      </c>
      <c r="I6" s="6" t="s">
        <v>3</v>
      </c>
      <c r="J6" s="11" t="s">
        <v>27</v>
      </c>
      <c r="K6" s="16" t="s">
        <v>400</v>
      </c>
      <c r="L6" s="19" t="s">
        <v>326</v>
      </c>
    </row>
    <row r="7" spans="1:12" ht="15.75">
      <c r="A7" s="15">
        <v>1</v>
      </c>
      <c r="B7" s="6">
        <v>1964</v>
      </c>
      <c r="C7" s="6" t="s">
        <v>109</v>
      </c>
      <c r="D7" s="25">
        <v>56</v>
      </c>
      <c r="E7" s="9">
        <v>60</v>
      </c>
      <c r="F7" s="16">
        <v>1</v>
      </c>
      <c r="G7" s="8"/>
      <c r="H7" s="6" t="s">
        <v>56</v>
      </c>
      <c r="I7" s="6" t="s">
        <v>3</v>
      </c>
      <c r="J7" s="11" t="s">
        <v>28</v>
      </c>
      <c r="K7" s="16" t="s">
        <v>527</v>
      </c>
      <c r="L7" s="19" t="s">
        <v>325</v>
      </c>
    </row>
    <row r="8" spans="1:12" ht="15.75">
      <c r="A8" s="15">
        <v>1</v>
      </c>
      <c r="B8" s="7">
        <v>1965</v>
      </c>
      <c r="C8" s="6" t="s">
        <v>322</v>
      </c>
      <c r="D8" s="25">
        <v>56</v>
      </c>
      <c r="E8" s="9">
        <v>60</v>
      </c>
      <c r="F8" s="16">
        <v>1</v>
      </c>
      <c r="G8" s="8"/>
      <c r="H8" s="6" t="s">
        <v>32</v>
      </c>
      <c r="I8" s="6" t="s">
        <v>3</v>
      </c>
      <c r="J8" s="11" t="s">
        <v>27</v>
      </c>
      <c r="K8" s="16" t="s">
        <v>531</v>
      </c>
      <c r="L8" s="19" t="s">
        <v>324</v>
      </c>
    </row>
    <row r="9" spans="1:12" ht="15.75">
      <c r="A9" s="15">
        <v>1</v>
      </c>
      <c r="B9" s="7">
        <v>1965</v>
      </c>
      <c r="C9" s="6" t="s">
        <v>322</v>
      </c>
      <c r="D9" s="25">
        <v>56</v>
      </c>
      <c r="E9" s="9">
        <v>60</v>
      </c>
      <c r="F9" s="16">
        <v>1</v>
      </c>
      <c r="G9" s="8"/>
      <c r="H9" s="6" t="s">
        <v>32</v>
      </c>
      <c r="I9" s="6" t="s">
        <v>3</v>
      </c>
      <c r="J9" s="11" t="s">
        <v>27</v>
      </c>
      <c r="K9" s="16" t="s">
        <v>532</v>
      </c>
      <c r="L9" s="19" t="s">
        <v>323</v>
      </c>
    </row>
    <row r="10" spans="1:12" ht="15.75">
      <c r="A10" s="15">
        <v>1</v>
      </c>
      <c r="B10" s="7">
        <v>1965</v>
      </c>
      <c r="C10" s="6" t="s">
        <v>322</v>
      </c>
      <c r="D10" s="25">
        <v>56</v>
      </c>
      <c r="E10" s="9">
        <v>60</v>
      </c>
      <c r="F10" s="16">
        <v>1</v>
      </c>
      <c r="G10" s="8"/>
      <c r="H10" s="6" t="s">
        <v>32</v>
      </c>
      <c r="I10" s="6" t="s">
        <v>3</v>
      </c>
      <c r="J10" s="11" t="s">
        <v>28</v>
      </c>
      <c r="K10" s="16" t="s">
        <v>530</v>
      </c>
      <c r="L10" s="19" t="s">
        <v>321</v>
      </c>
    </row>
    <row r="11" spans="1:12" ht="15.75">
      <c r="A11" s="15">
        <v>2</v>
      </c>
      <c r="B11" s="20">
        <v>1965</v>
      </c>
      <c r="C11" s="18" t="s">
        <v>318</v>
      </c>
      <c r="D11" s="25">
        <v>56</v>
      </c>
      <c r="E11" s="9">
        <v>60</v>
      </c>
      <c r="F11" s="16">
        <v>1</v>
      </c>
      <c r="G11" s="8"/>
      <c r="H11" s="18" t="s">
        <v>232</v>
      </c>
      <c r="I11" s="18" t="s">
        <v>3</v>
      </c>
      <c r="J11" s="11" t="s">
        <v>27</v>
      </c>
      <c r="K11" s="16" t="s">
        <v>504</v>
      </c>
      <c r="L11" s="17" t="s">
        <v>320</v>
      </c>
    </row>
    <row r="12" spans="1:12" ht="15.75">
      <c r="A12" s="15">
        <v>1</v>
      </c>
      <c r="B12" s="20">
        <v>1965</v>
      </c>
      <c r="C12" s="18" t="s">
        <v>318</v>
      </c>
      <c r="D12" s="25">
        <v>56</v>
      </c>
      <c r="E12" s="9">
        <v>60</v>
      </c>
      <c r="F12" s="16">
        <v>1</v>
      </c>
      <c r="G12" s="8"/>
      <c r="H12" s="18" t="s">
        <v>57</v>
      </c>
      <c r="I12" s="18" t="s">
        <v>3</v>
      </c>
      <c r="J12" s="11" t="s">
        <v>27</v>
      </c>
      <c r="K12" s="16" t="s">
        <v>504</v>
      </c>
      <c r="L12" s="17" t="s">
        <v>319</v>
      </c>
    </row>
    <row r="13" spans="1:12" ht="15.75">
      <c r="A13" s="15">
        <v>1</v>
      </c>
      <c r="B13" s="20">
        <v>1965</v>
      </c>
      <c r="C13" s="18" t="s">
        <v>317</v>
      </c>
      <c r="D13" s="25">
        <v>56</v>
      </c>
      <c r="E13" s="9">
        <v>60</v>
      </c>
      <c r="F13" s="16">
        <v>1</v>
      </c>
      <c r="G13" s="8"/>
      <c r="H13" s="18" t="s">
        <v>10</v>
      </c>
      <c r="I13" s="18" t="s">
        <v>3</v>
      </c>
      <c r="J13" s="11" t="s">
        <v>28</v>
      </c>
      <c r="K13" s="16" t="s">
        <v>528</v>
      </c>
      <c r="L13" s="17" t="s">
        <v>316</v>
      </c>
    </row>
    <row r="14" spans="1:12" ht="15.75">
      <c r="A14" s="15">
        <v>1</v>
      </c>
      <c r="B14" s="7">
        <v>1965</v>
      </c>
      <c r="C14" s="6" t="s">
        <v>63</v>
      </c>
      <c r="D14" s="25">
        <v>56</v>
      </c>
      <c r="E14" s="9">
        <v>60</v>
      </c>
      <c r="F14" s="16">
        <v>1</v>
      </c>
      <c r="G14" s="8"/>
      <c r="H14" s="6" t="s">
        <v>273</v>
      </c>
      <c r="I14" s="6" t="s">
        <v>3</v>
      </c>
      <c r="J14" s="11" t="s">
        <v>28</v>
      </c>
      <c r="K14" s="16" t="s">
        <v>521</v>
      </c>
      <c r="L14" s="19" t="s">
        <v>274</v>
      </c>
    </row>
    <row r="15" spans="1:12" ht="15.75">
      <c r="A15" s="15">
        <v>1</v>
      </c>
      <c r="B15" s="7">
        <v>1965</v>
      </c>
      <c r="C15" s="6" t="s">
        <v>63</v>
      </c>
      <c r="D15" s="25">
        <v>56</v>
      </c>
      <c r="E15" s="9">
        <v>60</v>
      </c>
      <c r="F15" s="16">
        <v>1</v>
      </c>
      <c r="G15" s="8"/>
      <c r="H15" s="6" t="s">
        <v>41</v>
      </c>
      <c r="I15" s="6" t="s">
        <v>3</v>
      </c>
      <c r="J15" s="11" t="s">
        <v>28</v>
      </c>
      <c r="K15" s="16" t="s">
        <v>522</v>
      </c>
      <c r="L15" s="19" t="s">
        <v>272</v>
      </c>
    </row>
    <row r="16" spans="1:12" ht="15.75">
      <c r="A16" s="15">
        <v>1</v>
      </c>
      <c r="B16" s="20">
        <v>1965</v>
      </c>
      <c r="C16" s="18" t="s">
        <v>260</v>
      </c>
      <c r="D16" s="25">
        <v>56</v>
      </c>
      <c r="E16" s="9">
        <v>60</v>
      </c>
      <c r="F16" s="16">
        <v>1</v>
      </c>
      <c r="G16" s="8"/>
      <c r="H16" s="18" t="s">
        <v>160</v>
      </c>
      <c r="I16" s="18" t="s">
        <v>3</v>
      </c>
      <c r="J16" s="11" t="s">
        <v>27</v>
      </c>
      <c r="K16" s="16" t="s">
        <v>514</v>
      </c>
      <c r="L16" s="17" t="s">
        <v>262</v>
      </c>
    </row>
    <row r="17" spans="1:12" ht="15.75">
      <c r="A17" s="15">
        <v>1</v>
      </c>
      <c r="B17" s="20">
        <v>1965</v>
      </c>
      <c r="C17" s="18" t="s">
        <v>260</v>
      </c>
      <c r="D17" s="25">
        <v>56</v>
      </c>
      <c r="E17" s="9">
        <v>60</v>
      </c>
      <c r="F17" s="16">
        <v>1</v>
      </c>
      <c r="G17" s="8"/>
      <c r="H17" s="18" t="s">
        <v>35</v>
      </c>
      <c r="I17" s="18" t="s">
        <v>3</v>
      </c>
      <c r="J17" s="11" t="s">
        <v>27</v>
      </c>
      <c r="K17" s="16" t="s">
        <v>516</v>
      </c>
      <c r="L17" s="17" t="s">
        <v>261</v>
      </c>
    </row>
    <row r="18" spans="1:12" ht="15.75">
      <c r="A18" s="15">
        <v>1</v>
      </c>
      <c r="B18" s="20">
        <v>1965</v>
      </c>
      <c r="C18" s="18" t="s">
        <v>260</v>
      </c>
      <c r="D18" s="25">
        <v>56</v>
      </c>
      <c r="E18" s="9">
        <v>60</v>
      </c>
      <c r="F18" s="16">
        <v>1</v>
      </c>
      <c r="G18" s="8"/>
      <c r="H18" s="18" t="s">
        <v>259</v>
      </c>
      <c r="I18" s="18" t="s">
        <v>3</v>
      </c>
      <c r="J18" s="11" t="s">
        <v>27</v>
      </c>
      <c r="K18" s="16" t="s">
        <v>515</v>
      </c>
      <c r="L18" s="17" t="s">
        <v>258</v>
      </c>
    </row>
    <row r="19" spans="1:12" ht="15.75">
      <c r="A19" s="15">
        <v>1</v>
      </c>
      <c r="B19" s="20">
        <v>1965</v>
      </c>
      <c r="C19" s="18" t="s">
        <v>267</v>
      </c>
      <c r="D19" s="25">
        <v>56</v>
      </c>
      <c r="E19" s="9">
        <v>60</v>
      </c>
      <c r="F19" s="16">
        <v>1</v>
      </c>
      <c r="G19" s="8"/>
      <c r="H19" s="18" t="s">
        <v>54</v>
      </c>
      <c r="I19" s="18" t="s">
        <v>3</v>
      </c>
      <c r="J19" s="11" t="s">
        <v>27</v>
      </c>
      <c r="K19" s="16" t="s">
        <v>533</v>
      </c>
      <c r="L19" s="17" t="s">
        <v>266</v>
      </c>
    </row>
    <row r="20" spans="1:12" ht="15.75">
      <c r="A20" s="15">
        <v>1</v>
      </c>
      <c r="B20" s="20">
        <v>1965</v>
      </c>
      <c r="C20" s="18" t="s">
        <v>50</v>
      </c>
      <c r="D20" s="25">
        <v>56</v>
      </c>
      <c r="E20" s="9">
        <v>60</v>
      </c>
      <c r="F20" s="16">
        <v>1</v>
      </c>
      <c r="G20" s="8"/>
      <c r="H20" s="18" t="s">
        <v>257</v>
      </c>
      <c r="I20" s="18" t="s">
        <v>3</v>
      </c>
      <c r="J20" s="11" t="s">
        <v>28</v>
      </c>
      <c r="K20" s="16" t="s">
        <v>535</v>
      </c>
      <c r="L20" s="17" t="s">
        <v>256</v>
      </c>
    </row>
    <row r="21" spans="1:12" ht="15.75">
      <c r="A21" s="15">
        <v>2</v>
      </c>
      <c r="B21" s="20">
        <v>1965</v>
      </c>
      <c r="C21" s="18" t="s">
        <v>265</v>
      </c>
      <c r="D21" s="25">
        <v>56</v>
      </c>
      <c r="E21" s="9">
        <v>60</v>
      </c>
      <c r="F21" s="16">
        <v>1</v>
      </c>
      <c r="G21" s="8"/>
      <c r="H21" s="18" t="s">
        <v>264</v>
      </c>
      <c r="I21" s="18" t="s">
        <v>3</v>
      </c>
      <c r="J21" s="11" t="s">
        <v>28</v>
      </c>
      <c r="K21" s="16" t="s">
        <v>508</v>
      </c>
      <c r="L21" s="17" t="s">
        <v>263</v>
      </c>
    </row>
    <row r="22" spans="1:12" ht="15.75">
      <c r="A22" s="15">
        <v>2</v>
      </c>
      <c r="B22" s="7">
        <v>1965</v>
      </c>
      <c r="C22" s="6" t="s">
        <v>102</v>
      </c>
      <c r="D22" s="25">
        <v>56</v>
      </c>
      <c r="E22" s="9">
        <v>60</v>
      </c>
      <c r="F22" s="16">
        <v>1</v>
      </c>
      <c r="G22" s="8"/>
      <c r="H22" s="6" t="s">
        <v>10</v>
      </c>
      <c r="I22" s="6" t="s">
        <v>3</v>
      </c>
      <c r="J22" s="11" t="s">
        <v>27</v>
      </c>
      <c r="K22" s="16" t="s">
        <v>513</v>
      </c>
      <c r="L22" s="19" t="s">
        <v>271</v>
      </c>
    </row>
    <row r="23" spans="1:12" ht="15.75">
      <c r="A23" s="15">
        <v>2</v>
      </c>
      <c r="B23" s="7">
        <v>1965</v>
      </c>
      <c r="C23" s="6" t="s">
        <v>102</v>
      </c>
      <c r="D23" s="25">
        <v>56</v>
      </c>
      <c r="E23" s="9">
        <v>60</v>
      </c>
      <c r="F23" s="16">
        <v>1</v>
      </c>
      <c r="G23" s="8"/>
      <c r="H23" s="6" t="s">
        <v>10</v>
      </c>
      <c r="I23" s="6" t="s">
        <v>3</v>
      </c>
      <c r="J23" s="11" t="s">
        <v>28</v>
      </c>
      <c r="K23" s="16" t="s">
        <v>502</v>
      </c>
      <c r="L23" s="19" t="s">
        <v>270</v>
      </c>
    </row>
    <row r="24" spans="1:12" ht="15.75">
      <c r="A24" s="15">
        <v>2</v>
      </c>
      <c r="B24" s="7">
        <v>1965</v>
      </c>
      <c r="C24" s="6" t="s">
        <v>102</v>
      </c>
      <c r="D24" s="25">
        <v>56</v>
      </c>
      <c r="E24" s="9">
        <v>60</v>
      </c>
      <c r="F24" s="16">
        <v>1</v>
      </c>
      <c r="G24" s="8"/>
      <c r="H24" s="6" t="s">
        <v>25</v>
      </c>
      <c r="I24" s="6" t="s">
        <v>3</v>
      </c>
      <c r="J24" s="11" t="s">
        <v>28</v>
      </c>
      <c r="K24" s="16" t="s">
        <v>502</v>
      </c>
      <c r="L24" s="19" t="s">
        <v>269</v>
      </c>
    </row>
    <row r="25" spans="1:12" ht="15.75">
      <c r="A25" s="15">
        <v>1</v>
      </c>
      <c r="B25" s="7">
        <v>1965</v>
      </c>
      <c r="C25" s="6" t="s">
        <v>102</v>
      </c>
      <c r="D25" s="25">
        <v>56</v>
      </c>
      <c r="E25" s="9">
        <v>60</v>
      </c>
      <c r="F25" s="16">
        <v>1</v>
      </c>
      <c r="G25" s="8"/>
      <c r="H25" s="6" t="s">
        <v>25</v>
      </c>
      <c r="I25" s="6" t="s">
        <v>3</v>
      </c>
      <c r="J25" s="11" t="s">
        <v>28</v>
      </c>
      <c r="K25" s="16" t="s">
        <v>534</v>
      </c>
      <c r="L25" s="19" t="s">
        <v>268</v>
      </c>
    </row>
    <row r="26" spans="1:12" ht="15.75">
      <c r="A26" s="15">
        <v>1</v>
      </c>
      <c r="B26" s="20">
        <v>1965</v>
      </c>
      <c r="C26" s="18" t="s">
        <v>50</v>
      </c>
      <c r="D26" s="25">
        <v>56</v>
      </c>
      <c r="E26" s="9">
        <v>60</v>
      </c>
      <c r="F26" s="16">
        <v>1</v>
      </c>
      <c r="G26" s="8"/>
      <c r="H26" s="18" t="s">
        <v>11</v>
      </c>
      <c r="I26" s="18" t="s">
        <v>3</v>
      </c>
      <c r="J26" s="11" t="s">
        <v>27</v>
      </c>
      <c r="K26" s="16" t="s">
        <v>537</v>
      </c>
      <c r="L26" s="17" t="s">
        <v>255</v>
      </c>
    </row>
    <row r="27" spans="1:12" ht="15.75">
      <c r="A27" s="15">
        <v>1</v>
      </c>
      <c r="B27" s="7">
        <v>1965</v>
      </c>
      <c r="C27" s="6" t="s">
        <v>64</v>
      </c>
      <c r="D27" s="25">
        <v>56</v>
      </c>
      <c r="E27" s="9">
        <v>60</v>
      </c>
      <c r="F27" s="16">
        <v>1</v>
      </c>
      <c r="G27" s="8"/>
      <c r="H27" s="6" t="s">
        <v>55</v>
      </c>
      <c r="I27" s="6" t="s">
        <v>3</v>
      </c>
      <c r="J27" s="11" t="s">
        <v>27</v>
      </c>
      <c r="K27" s="16" t="s">
        <v>517</v>
      </c>
      <c r="L27" s="19" t="s">
        <v>275</v>
      </c>
    </row>
    <row r="28" spans="1:12" ht="15.75">
      <c r="A28" s="15">
        <v>1</v>
      </c>
      <c r="B28" s="7">
        <v>1965</v>
      </c>
      <c r="C28" s="6" t="s">
        <v>94</v>
      </c>
      <c r="D28" s="25">
        <v>56</v>
      </c>
      <c r="E28" s="9">
        <v>60</v>
      </c>
      <c r="F28" s="16">
        <v>1</v>
      </c>
      <c r="G28" s="8"/>
      <c r="H28" s="6" t="s">
        <v>41</v>
      </c>
      <c r="I28" s="6" t="s">
        <v>3</v>
      </c>
      <c r="J28" s="11" t="s">
        <v>28</v>
      </c>
      <c r="K28" s="16" t="s">
        <v>525</v>
      </c>
      <c r="L28" s="19" t="s">
        <v>285</v>
      </c>
    </row>
    <row r="29" spans="1:12" ht="15.75">
      <c r="A29" s="15">
        <v>1</v>
      </c>
      <c r="B29" s="7">
        <v>1965</v>
      </c>
      <c r="C29" s="6" t="s">
        <v>94</v>
      </c>
      <c r="D29" s="25">
        <v>56</v>
      </c>
      <c r="E29" s="9">
        <v>60</v>
      </c>
      <c r="F29" s="16">
        <v>1</v>
      </c>
      <c r="G29" s="8"/>
      <c r="H29" s="6" t="s">
        <v>284</v>
      </c>
      <c r="I29" s="6" t="s">
        <v>3</v>
      </c>
      <c r="J29" s="11" t="s">
        <v>27</v>
      </c>
      <c r="K29" s="16" t="s">
        <v>518</v>
      </c>
      <c r="L29" s="19" t="s">
        <v>283</v>
      </c>
    </row>
    <row r="30" spans="1:12" ht="15.75">
      <c r="A30" s="15">
        <v>1</v>
      </c>
      <c r="B30" s="7">
        <v>1965</v>
      </c>
      <c r="C30" s="6" t="s">
        <v>94</v>
      </c>
      <c r="D30" s="25">
        <v>56</v>
      </c>
      <c r="E30" s="9">
        <v>60</v>
      </c>
      <c r="F30" s="16">
        <v>1</v>
      </c>
      <c r="G30" s="8"/>
      <c r="H30" s="6" t="s">
        <v>133</v>
      </c>
      <c r="I30" s="6" t="s">
        <v>3</v>
      </c>
      <c r="J30" s="11" t="s">
        <v>28</v>
      </c>
      <c r="K30" s="16" t="s">
        <v>520</v>
      </c>
      <c r="L30" s="19" t="s">
        <v>282</v>
      </c>
    </row>
    <row r="31" spans="1:12" ht="15.75">
      <c r="A31" s="15">
        <v>1</v>
      </c>
      <c r="B31" s="7">
        <v>1965</v>
      </c>
      <c r="C31" s="6" t="s">
        <v>94</v>
      </c>
      <c r="D31" s="25">
        <v>56</v>
      </c>
      <c r="E31" s="9">
        <v>60</v>
      </c>
      <c r="F31" s="16">
        <v>1</v>
      </c>
      <c r="G31" s="8"/>
      <c r="H31" s="6" t="s">
        <v>136</v>
      </c>
      <c r="I31" s="6" t="s">
        <v>3</v>
      </c>
      <c r="J31" s="11" t="s">
        <v>27</v>
      </c>
      <c r="K31" s="16" t="s">
        <v>523</v>
      </c>
      <c r="L31" s="19" t="s">
        <v>281</v>
      </c>
    </row>
    <row r="32" spans="1:12" ht="15.75">
      <c r="A32" s="15">
        <v>1</v>
      </c>
      <c r="B32" s="7">
        <v>1965</v>
      </c>
      <c r="C32" s="6" t="s">
        <v>94</v>
      </c>
      <c r="D32" s="25">
        <v>56</v>
      </c>
      <c r="E32" s="9">
        <v>60</v>
      </c>
      <c r="F32" s="16">
        <v>1</v>
      </c>
      <c r="G32" s="8"/>
      <c r="H32" s="6" t="s">
        <v>136</v>
      </c>
      <c r="I32" s="6" t="s">
        <v>3</v>
      </c>
      <c r="J32" s="11" t="s">
        <v>27</v>
      </c>
      <c r="K32" s="16" t="s">
        <v>524</v>
      </c>
      <c r="L32" s="19" t="s">
        <v>280</v>
      </c>
    </row>
    <row r="33" spans="1:12" ht="15.75">
      <c r="A33" s="15">
        <v>1</v>
      </c>
      <c r="B33" s="7">
        <v>1965</v>
      </c>
      <c r="C33" s="6" t="s">
        <v>94</v>
      </c>
      <c r="D33" s="25">
        <v>56</v>
      </c>
      <c r="E33" s="9">
        <v>60</v>
      </c>
      <c r="F33" s="16">
        <v>1</v>
      </c>
      <c r="G33" s="8"/>
      <c r="H33" s="6" t="s">
        <v>35</v>
      </c>
      <c r="I33" s="6" t="s">
        <v>3</v>
      </c>
      <c r="J33" s="11" t="s">
        <v>27</v>
      </c>
      <c r="K33" s="16" t="s">
        <v>529</v>
      </c>
      <c r="L33" s="19" t="s">
        <v>279</v>
      </c>
    </row>
    <row r="34" spans="1:12" ht="15.75">
      <c r="A34" s="15">
        <v>1</v>
      </c>
      <c r="B34" s="7">
        <v>1965</v>
      </c>
      <c r="C34" s="6" t="s">
        <v>94</v>
      </c>
      <c r="D34" s="25">
        <v>56</v>
      </c>
      <c r="E34" s="9">
        <v>60</v>
      </c>
      <c r="F34" s="16">
        <v>1</v>
      </c>
      <c r="G34" s="8"/>
      <c r="H34" s="6" t="s">
        <v>35</v>
      </c>
      <c r="I34" s="6" t="s">
        <v>3</v>
      </c>
      <c r="J34" s="11" t="s">
        <v>28</v>
      </c>
      <c r="K34" s="16" t="s">
        <v>526</v>
      </c>
      <c r="L34" s="19" t="s">
        <v>278</v>
      </c>
    </row>
    <row r="35" spans="1:12" ht="15.75">
      <c r="A35" s="15">
        <v>1</v>
      </c>
      <c r="B35" s="7">
        <v>1965</v>
      </c>
      <c r="C35" s="6" t="s">
        <v>94</v>
      </c>
      <c r="D35" s="25">
        <v>56</v>
      </c>
      <c r="E35" s="9">
        <v>60</v>
      </c>
      <c r="F35" s="16">
        <v>1</v>
      </c>
      <c r="G35" s="8"/>
      <c r="H35" s="6" t="s">
        <v>35</v>
      </c>
      <c r="I35" s="6" t="s">
        <v>3</v>
      </c>
      <c r="J35" s="11" t="s">
        <v>28</v>
      </c>
      <c r="K35" s="16" t="s">
        <v>536</v>
      </c>
      <c r="L35" s="19" t="s">
        <v>277</v>
      </c>
    </row>
    <row r="36" spans="1:12" ht="15.75">
      <c r="A36" s="15">
        <v>1</v>
      </c>
      <c r="B36" s="7">
        <v>1965</v>
      </c>
      <c r="C36" s="6" t="s">
        <v>94</v>
      </c>
      <c r="D36" s="25">
        <v>56</v>
      </c>
      <c r="E36" s="9">
        <v>60</v>
      </c>
      <c r="F36" s="16">
        <v>1</v>
      </c>
      <c r="G36" s="8"/>
      <c r="H36" s="6" t="s">
        <v>35</v>
      </c>
      <c r="I36" s="6" t="s">
        <v>3</v>
      </c>
      <c r="J36" s="11" t="s">
        <v>27</v>
      </c>
      <c r="K36" s="16" t="s">
        <v>519</v>
      </c>
      <c r="L36" s="19" t="s">
        <v>276</v>
      </c>
    </row>
    <row r="37" spans="1:12" ht="15.75">
      <c r="A37" s="15">
        <v>3</v>
      </c>
      <c r="B37" s="7">
        <v>1966</v>
      </c>
      <c r="C37" s="6" t="s">
        <v>94</v>
      </c>
      <c r="D37" s="25">
        <v>56</v>
      </c>
      <c r="E37" s="9">
        <v>60</v>
      </c>
      <c r="F37" s="9">
        <v>1</v>
      </c>
      <c r="G37" s="8"/>
      <c r="H37" s="6" t="s">
        <v>56</v>
      </c>
      <c r="I37" s="6" t="s">
        <v>3</v>
      </c>
      <c r="J37" s="11" t="s">
        <v>28</v>
      </c>
      <c r="K37" s="16" t="s">
        <v>475</v>
      </c>
      <c r="L37" s="19" t="s">
        <v>98</v>
      </c>
    </row>
    <row r="38" spans="1:12" ht="15.75">
      <c r="A38" s="15">
        <v>2</v>
      </c>
      <c r="B38" s="7">
        <v>1966</v>
      </c>
      <c r="C38" s="6" t="s">
        <v>94</v>
      </c>
      <c r="D38" s="25">
        <v>56</v>
      </c>
      <c r="E38" s="9">
        <v>60</v>
      </c>
      <c r="F38" s="9">
        <v>1</v>
      </c>
      <c r="G38" s="8"/>
      <c r="H38" s="6" t="s">
        <v>35</v>
      </c>
      <c r="I38" s="6" t="s">
        <v>3</v>
      </c>
      <c r="J38" s="11" t="s">
        <v>27</v>
      </c>
      <c r="K38" s="16" t="s">
        <v>493</v>
      </c>
      <c r="L38" s="19" t="s">
        <v>97</v>
      </c>
    </row>
    <row r="39" spans="1:12" ht="15.75">
      <c r="A39" s="15">
        <v>3</v>
      </c>
      <c r="B39" s="7">
        <v>1966</v>
      </c>
      <c r="C39" s="6" t="s">
        <v>94</v>
      </c>
      <c r="D39" s="25">
        <v>56</v>
      </c>
      <c r="E39" s="9">
        <v>60</v>
      </c>
      <c r="F39" s="9">
        <v>1</v>
      </c>
      <c r="G39" s="8"/>
      <c r="H39" s="6" t="s">
        <v>35</v>
      </c>
      <c r="I39" s="6" t="s">
        <v>3</v>
      </c>
      <c r="J39" s="11" t="s">
        <v>27</v>
      </c>
      <c r="K39" s="16" t="s">
        <v>478</v>
      </c>
      <c r="L39" s="19" t="s">
        <v>96</v>
      </c>
    </row>
    <row r="40" spans="1:12" ht="15.75">
      <c r="A40" s="15">
        <v>3</v>
      </c>
      <c r="B40" s="7">
        <v>1966</v>
      </c>
      <c r="C40" s="6" t="s">
        <v>94</v>
      </c>
      <c r="D40" s="25">
        <v>56</v>
      </c>
      <c r="E40" s="9">
        <v>60</v>
      </c>
      <c r="F40" s="9">
        <v>1</v>
      </c>
      <c r="G40" s="8"/>
      <c r="H40" s="6" t="s">
        <v>35</v>
      </c>
      <c r="I40" s="6" t="s">
        <v>3</v>
      </c>
      <c r="J40" s="11" t="s">
        <v>28</v>
      </c>
      <c r="K40" s="16" t="s">
        <v>477</v>
      </c>
      <c r="L40" s="19" t="s">
        <v>95</v>
      </c>
    </row>
    <row r="41" spans="1:12" ht="15.75">
      <c r="A41" s="15">
        <v>3</v>
      </c>
      <c r="B41" s="7">
        <v>1966</v>
      </c>
      <c r="C41" s="6" t="s">
        <v>94</v>
      </c>
      <c r="D41" s="25">
        <v>56</v>
      </c>
      <c r="E41" s="9">
        <v>60</v>
      </c>
      <c r="F41" s="9">
        <v>1</v>
      </c>
      <c r="G41" s="8"/>
      <c r="H41" s="6" t="s">
        <v>35</v>
      </c>
      <c r="I41" s="6" t="s">
        <v>3</v>
      </c>
      <c r="J41" s="11" t="s">
        <v>27</v>
      </c>
      <c r="K41" s="16" t="s">
        <v>476</v>
      </c>
      <c r="L41" s="19" t="s">
        <v>93</v>
      </c>
    </row>
    <row r="42" spans="1:12" ht="15.75">
      <c r="A42" s="15">
        <v>2</v>
      </c>
      <c r="B42" s="7">
        <v>1966</v>
      </c>
      <c r="C42" s="6" t="s">
        <v>102</v>
      </c>
      <c r="D42" s="25">
        <v>56</v>
      </c>
      <c r="E42" s="9">
        <v>60</v>
      </c>
      <c r="F42" s="16">
        <v>1</v>
      </c>
      <c r="G42" s="8"/>
      <c r="H42" s="6" t="s">
        <v>252</v>
      </c>
      <c r="I42" s="6" t="s">
        <v>3</v>
      </c>
      <c r="J42" s="11" t="s">
        <v>28</v>
      </c>
      <c r="K42" s="16" t="s">
        <v>498</v>
      </c>
      <c r="L42" s="19" t="s">
        <v>251</v>
      </c>
    </row>
    <row r="43" spans="1:12" ht="15.75">
      <c r="A43" s="15">
        <v>2</v>
      </c>
      <c r="B43" s="7">
        <v>1966</v>
      </c>
      <c r="C43" s="6" t="s">
        <v>102</v>
      </c>
      <c r="D43" s="25">
        <v>56</v>
      </c>
      <c r="E43" s="9">
        <v>60</v>
      </c>
      <c r="F43" s="16">
        <v>1</v>
      </c>
      <c r="G43" s="8"/>
      <c r="H43" s="6" t="s">
        <v>59</v>
      </c>
      <c r="I43" s="6" t="s">
        <v>3</v>
      </c>
      <c r="J43" s="11" t="s">
        <v>27</v>
      </c>
      <c r="K43" s="16" t="s">
        <v>507</v>
      </c>
      <c r="L43" s="19" t="s">
        <v>250</v>
      </c>
    </row>
    <row r="44" spans="1:12" ht="15.75">
      <c r="A44" s="15">
        <v>2</v>
      </c>
      <c r="B44" s="7">
        <v>1966</v>
      </c>
      <c r="C44" s="6" t="s">
        <v>102</v>
      </c>
      <c r="D44" s="25">
        <v>56</v>
      </c>
      <c r="E44" s="9">
        <v>60</v>
      </c>
      <c r="F44" s="16">
        <v>1</v>
      </c>
      <c r="G44" s="8"/>
      <c r="H44" s="6" t="s">
        <v>11</v>
      </c>
      <c r="I44" s="6" t="s">
        <v>3</v>
      </c>
      <c r="J44" s="11" t="s">
        <v>27</v>
      </c>
      <c r="K44" s="16" t="s">
        <v>512</v>
      </c>
      <c r="L44" s="19" t="s">
        <v>249</v>
      </c>
    </row>
    <row r="45" spans="1:12" ht="15.75">
      <c r="A45" s="15">
        <v>2</v>
      </c>
      <c r="B45" s="7">
        <v>1966</v>
      </c>
      <c r="C45" s="6" t="s">
        <v>102</v>
      </c>
      <c r="D45" s="25">
        <v>56</v>
      </c>
      <c r="E45" s="9">
        <v>60</v>
      </c>
      <c r="F45" s="16">
        <v>1</v>
      </c>
      <c r="G45" s="8"/>
      <c r="H45" s="6" t="s">
        <v>44</v>
      </c>
      <c r="I45" s="6" t="s">
        <v>3</v>
      </c>
      <c r="J45" s="11" t="s">
        <v>27</v>
      </c>
      <c r="K45" s="16" t="s">
        <v>505</v>
      </c>
      <c r="L45" s="19" t="s">
        <v>248</v>
      </c>
    </row>
    <row r="46" spans="1:12" ht="15.75">
      <c r="A46" s="15">
        <v>2</v>
      </c>
      <c r="B46" s="7">
        <v>1966</v>
      </c>
      <c r="C46" s="6" t="s">
        <v>102</v>
      </c>
      <c r="D46" s="25">
        <v>56</v>
      </c>
      <c r="E46" s="9">
        <v>60</v>
      </c>
      <c r="F46" s="16">
        <v>1</v>
      </c>
      <c r="G46" s="8"/>
      <c r="H46" s="6" t="s">
        <v>76</v>
      </c>
      <c r="I46" s="6" t="s">
        <v>3</v>
      </c>
      <c r="J46" s="11" t="s">
        <v>27</v>
      </c>
      <c r="K46" s="16" t="s">
        <v>506</v>
      </c>
      <c r="L46" s="19" t="s">
        <v>247</v>
      </c>
    </row>
    <row r="47" spans="1:12" ht="15.75">
      <c r="A47" s="15">
        <v>2</v>
      </c>
      <c r="B47" s="7">
        <v>1966</v>
      </c>
      <c r="C47" s="6" t="s">
        <v>102</v>
      </c>
      <c r="D47" s="25">
        <v>56</v>
      </c>
      <c r="E47" s="9">
        <v>60</v>
      </c>
      <c r="F47" s="16">
        <v>1</v>
      </c>
      <c r="G47" s="8"/>
      <c r="H47" s="6" t="s">
        <v>33</v>
      </c>
      <c r="I47" s="6" t="s">
        <v>3</v>
      </c>
      <c r="J47" s="11" t="s">
        <v>27</v>
      </c>
      <c r="K47" s="16" t="s">
        <v>500</v>
      </c>
      <c r="L47" s="19" t="s">
        <v>246</v>
      </c>
    </row>
    <row r="48" spans="1:12" ht="15.75">
      <c r="A48" s="15">
        <v>2</v>
      </c>
      <c r="B48" s="7">
        <v>1966</v>
      </c>
      <c r="C48" s="6" t="s">
        <v>102</v>
      </c>
      <c r="D48" s="25">
        <v>56</v>
      </c>
      <c r="E48" s="9">
        <v>60</v>
      </c>
      <c r="F48" s="16">
        <v>1</v>
      </c>
      <c r="G48" s="8"/>
      <c r="H48" s="6" t="s">
        <v>78</v>
      </c>
      <c r="I48" s="6" t="s">
        <v>3</v>
      </c>
      <c r="J48" s="11" t="s">
        <v>27</v>
      </c>
      <c r="K48" s="16" t="s">
        <v>511</v>
      </c>
      <c r="L48" s="19" t="s">
        <v>245</v>
      </c>
    </row>
    <row r="49" spans="1:12" ht="15.75">
      <c r="A49" s="15">
        <v>3</v>
      </c>
      <c r="B49" s="20">
        <v>1966</v>
      </c>
      <c r="C49" s="18" t="s">
        <v>50</v>
      </c>
      <c r="D49" s="25">
        <v>56</v>
      </c>
      <c r="E49" s="9">
        <v>60</v>
      </c>
      <c r="F49" s="9">
        <v>1</v>
      </c>
      <c r="G49" s="8"/>
      <c r="H49" s="18" t="s">
        <v>11</v>
      </c>
      <c r="I49" s="18" t="s">
        <v>3</v>
      </c>
      <c r="J49" s="11" t="s">
        <v>27</v>
      </c>
      <c r="K49" s="16" t="s">
        <v>479</v>
      </c>
      <c r="L49" s="17" t="s">
        <v>92</v>
      </c>
    </row>
    <row r="50" spans="1:12" ht="15.75">
      <c r="A50" s="15">
        <v>2</v>
      </c>
      <c r="B50" s="20">
        <v>1966</v>
      </c>
      <c r="C50" s="18" t="s">
        <v>50</v>
      </c>
      <c r="D50" s="25">
        <v>56</v>
      </c>
      <c r="E50" s="9">
        <v>60</v>
      </c>
      <c r="F50" s="9">
        <v>1</v>
      </c>
      <c r="G50" s="8"/>
      <c r="H50" s="18" t="s">
        <v>11</v>
      </c>
      <c r="I50" s="18" t="s">
        <v>3</v>
      </c>
      <c r="J50" s="11" t="s">
        <v>27</v>
      </c>
      <c r="K50" s="16" t="s">
        <v>474</v>
      </c>
      <c r="L50" s="17" t="s">
        <v>91</v>
      </c>
    </row>
    <row r="51" spans="1:12" ht="15.75">
      <c r="A51" s="15">
        <v>3</v>
      </c>
      <c r="B51" s="20">
        <v>1966</v>
      </c>
      <c r="C51" s="18" t="s">
        <v>50</v>
      </c>
      <c r="D51" s="25">
        <v>56</v>
      </c>
      <c r="E51" s="9">
        <v>60</v>
      </c>
      <c r="F51" s="9">
        <v>1</v>
      </c>
      <c r="G51" s="8"/>
      <c r="H51" s="18" t="s">
        <v>544</v>
      </c>
      <c r="I51" s="18" t="s">
        <v>3</v>
      </c>
      <c r="J51" s="11" t="s">
        <v>27</v>
      </c>
      <c r="K51" s="16" t="s">
        <v>474</v>
      </c>
      <c r="L51" s="17" t="s">
        <v>90</v>
      </c>
    </row>
    <row r="52" spans="1:12" ht="15.75">
      <c r="A52" s="15">
        <v>3</v>
      </c>
      <c r="B52" s="20">
        <v>1966</v>
      </c>
      <c r="C52" s="18" t="s">
        <v>21</v>
      </c>
      <c r="D52" s="25">
        <v>56</v>
      </c>
      <c r="E52" s="9">
        <v>60</v>
      </c>
      <c r="F52" s="16">
        <v>1</v>
      </c>
      <c r="G52" s="8"/>
      <c r="H52" s="18" t="s">
        <v>236</v>
      </c>
      <c r="I52" s="18" t="s">
        <v>3</v>
      </c>
      <c r="J52" s="11" t="s">
        <v>27</v>
      </c>
      <c r="K52" s="16" t="s">
        <v>486</v>
      </c>
      <c r="L52" s="17" t="s">
        <v>235</v>
      </c>
    </row>
    <row r="53" spans="1:12" ht="15.75">
      <c r="A53" s="15">
        <v>3</v>
      </c>
      <c r="B53" s="20">
        <v>1966</v>
      </c>
      <c r="C53" s="18" t="s">
        <v>21</v>
      </c>
      <c r="D53" s="25">
        <v>56</v>
      </c>
      <c r="E53" s="9">
        <v>60</v>
      </c>
      <c r="F53" s="16">
        <v>1</v>
      </c>
      <c r="G53" s="8"/>
      <c r="H53" s="18" t="s">
        <v>35</v>
      </c>
      <c r="I53" s="18" t="s">
        <v>3</v>
      </c>
      <c r="J53" s="11" t="s">
        <v>27</v>
      </c>
      <c r="K53" s="16" t="s">
        <v>487</v>
      </c>
      <c r="L53" s="17" t="s">
        <v>234</v>
      </c>
    </row>
    <row r="54" spans="1:12" ht="15.75">
      <c r="A54" s="15">
        <v>3</v>
      </c>
      <c r="B54" s="20">
        <v>1966</v>
      </c>
      <c r="C54" s="18" t="s">
        <v>21</v>
      </c>
      <c r="D54" s="25">
        <v>56</v>
      </c>
      <c r="E54" s="9">
        <v>60</v>
      </c>
      <c r="F54" s="16">
        <v>1</v>
      </c>
      <c r="G54" s="8"/>
      <c r="H54" s="18" t="s">
        <v>35</v>
      </c>
      <c r="I54" s="18" t="s">
        <v>3</v>
      </c>
      <c r="J54" s="11" t="s">
        <v>27</v>
      </c>
      <c r="K54" s="16" t="s">
        <v>489</v>
      </c>
      <c r="L54" s="17" t="s">
        <v>233</v>
      </c>
    </row>
    <row r="55" spans="1:12" ht="15.75">
      <c r="A55" s="15">
        <v>3</v>
      </c>
      <c r="B55" s="20">
        <v>1966</v>
      </c>
      <c r="C55" s="18" t="s">
        <v>21</v>
      </c>
      <c r="D55" s="25">
        <v>56</v>
      </c>
      <c r="E55" s="9">
        <v>60</v>
      </c>
      <c r="F55" s="16">
        <v>1</v>
      </c>
      <c r="G55" s="8"/>
      <c r="H55" s="18" t="s">
        <v>232</v>
      </c>
      <c r="I55" s="18" t="s">
        <v>3</v>
      </c>
      <c r="J55" s="11" t="s">
        <v>27</v>
      </c>
      <c r="K55" s="16" t="s">
        <v>484</v>
      </c>
      <c r="L55" s="17" t="s">
        <v>231</v>
      </c>
    </row>
    <row r="56" spans="1:12" ht="15.75">
      <c r="A56" s="15">
        <v>3</v>
      </c>
      <c r="B56" s="20">
        <v>1966</v>
      </c>
      <c r="C56" s="18" t="s">
        <v>21</v>
      </c>
      <c r="D56" s="25">
        <v>56</v>
      </c>
      <c r="E56" s="9">
        <v>60</v>
      </c>
      <c r="F56" s="16">
        <v>1</v>
      </c>
      <c r="G56" s="8"/>
      <c r="H56" s="18" t="s">
        <v>230</v>
      </c>
      <c r="I56" s="18" t="s">
        <v>3</v>
      </c>
      <c r="J56" s="11" t="s">
        <v>27</v>
      </c>
      <c r="K56" s="16" t="s">
        <v>491</v>
      </c>
      <c r="L56" s="17" t="s">
        <v>229</v>
      </c>
    </row>
    <row r="57" spans="1:12" ht="15.75">
      <c r="A57" s="15">
        <v>3</v>
      </c>
      <c r="B57" s="20">
        <v>1966</v>
      </c>
      <c r="C57" s="18" t="s">
        <v>21</v>
      </c>
      <c r="D57" s="25">
        <v>56</v>
      </c>
      <c r="E57" s="9">
        <v>60</v>
      </c>
      <c r="F57" s="16">
        <v>1</v>
      </c>
      <c r="G57" s="8"/>
      <c r="H57" s="18" t="s">
        <v>22</v>
      </c>
      <c r="I57" s="18" t="s">
        <v>3</v>
      </c>
      <c r="J57" s="11" t="s">
        <v>27</v>
      </c>
      <c r="K57" s="16" t="s">
        <v>483</v>
      </c>
      <c r="L57" s="17" t="s">
        <v>228</v>
      </c>
    </row>
    <row r="58" spans="1:12" ht="15.75">
      <c r="A58" s="15">
        <v>3</v>
      </c>
      <c r="B58" s="20">
        <v>1966</v>
      </c>
      <c r="C58" s="18" t="s">
        <v>21</v>
      </c>
      <c r="D58" s="25">
        <v>56</v>
      </c>
      <c r="E58" s="9">
        <v>60</v>
      </c>
      <c r="F58" s="16">
        <v>1</v>
      </c>
      <c r="G58" s="8"/>
      <c r="H58" s="18" t="s">
        <v>11</v>
      </c>
      <c r="I58" s="18" t="s">
        <v>3</v>
      </c>
      <c r="J58" s="11" t="s">
        <v>27</v>
      </c>
      <c r="K58" s="16" t="s">
        <v>482</v>
      </c>
      <c r="L58" s="17" t="s">
        <v>227</v>
      </c>
    </row>
    <row r="59" spans="1:12" ht="15.75">
      <c r="A59" s="15">
        <v>2</v>
      </c>
      <c r="B59" s="20">
        <v>1966</v>
      </c>
      <c r="C59" s="18" t="s">
        <v>21</v>
      </c>
      <c r="D59" s="25">
        <v>56</v>
      </c>
      <c r="E59" s="9">
        <v>60</v>
      </c>
      <c r="F59" s="16">
        <v>1</v>
      </c>
      <c r="G59" s="8"/>
      <c r="H59" s="18" t="s">
        <v>25</v>
      </c>
      <c r="I59" s="18" t="s">
        <v>3</v>
      </c>
      <c r="J59" s="11" t="s">
        <v>28</v>
      </c>
      <c r="K59" s="16" t="s">
        <v>503</v>
      </c>
      <c r="L59" s="17" t="s">
        <v>226</v>
      </c>
    </row>
    <row r="60" spans="1:12" ht="15.75">
      <c r="A60" s="15">
        <v>2</v>
      </c>
      <c r="B60" s="20">
        <v>1966</v>
      </c>
      <c r="C60" s="18" t="s">
        <v>21</v>
      </c>
      <c r="D60" s="25">
        <v>56</v>
      </c>
      <c r="E60" s="9">
        <v>60</v>
      </c>
      <c r="F60" s="16">
        <v>1</v>
      </c>
      <c r="G60" s="8"/>
      <c r="H60" s="18" t="s">
        <v>225</v>
      </c>
      <c r="I60" s="18" t="s">
        <v>3</v>
      </c>
      <c r="J60" s="11" t="s">
        <v>27</v>
      </c>
      <c r="K60" s="16" t="s">
        <v>509</v>
      </c>
      <c r="L60" s="17" t="s">
        <v>224</v>
      </c>
    </row>
    <row r="61" spans="1:12" ht="15.75">
      <c r="A61" s="15">
        <v>2</v>
      </c>
      <c r="B61" s="7">
        <v>1966</v>
      </c>
      <c r="C61" s="6" t="s">
        <v>239</v>
      </c>
      <c r="D61" s="26" t="s">
        <v>358</v>
      </c>
      <c r="E61" s="9">
        <v>60</v>
      </c>
      <c r="F61" s="16">
        <v>1</v>
      </c>
      <c r="G61" s="8"/>
      <c r="H61" s="6" t="s">
        <v>244</v>
      </c>
      <c r="I61" s="6" t="s">
        <v>3</v>
      </c>
      <c r="J61" s="11" t="s">
        <v>27</v>
      </c>
      <c r="K61" s="16" t="s">
        <v>496</v>
      </c>
      <c r="L61" s="19" t="s">
        <v>243</v>
      </c>
    </row>
    <row r="62" spans="1:12" ht="15.75">
      <c r="A62" s="15">
        <v>3</v>
      </c>
      <c r="B62" s="7">
        <v>1966</v>
      </c>
      <c r="C62" s="6" t="s">
        <v>239</v>
      </c>
      <c r="D62" s="26" t="s">
        <v>358</v>
      </c>
      <c r="E62" s="9">
        <v>60</v>
      </c>
      <c r="F62" s="16">
        <v>1</v>
      </c>
      <c r="G62" s="8"/>
      <c r="H62" s="6" t="s">
        <v>242</v>
      </c>
      <c r="I62" s="6" t="s">
        <v>3</v>
      </c>
      <c r="J62" s="11" t="s">
        <v>28</v>
      </c>
      <c r="K62" s="16" t="s">
        <v>480</v>
      </c>
      <c r="L62" s="19" t="s">
        <v>241</v>
      </c>
    </row>
    <row r="63" spans="1:12" ht="15.75">
      <c r="A63" s="15">
        <v>2</v>
      </c>
      <c r="B63" s="7">
        <v>1966</v>
      </c>
      <c r="C63" s="6" t="s">
        <v>239</v>
      </c>
      <c r="D63" s="26" t="s">
        <v>358</v>
      </c>
      <c r="E63" s="9">
        <v>60</v>
      </c>
      <c r="F63" s="16">
        <v>1</v>
      </c>
      <c r="G63" s="8"/>
      <c r="H63" s="6" t="s">
        <v>43</v>
      </c>
      <c r="I63" s="6" t="s">
        <v>3</v>
      </c>
      <c r="J63" s="11" t="s">
        <v>27</v>
      </c>
      <c r="K63" s="16" t="s">
        <v>494</v>
      </c>
      <c r="L63" s="19" t="s">
        <v>240</v>
      </c>
    </row>
    <row r="64" spans="1:12" ht="15.75">
      <c r="A64" s="15">
        <v>2</v>
      </c>
      <c r="B64" s="7">
        <v>1966</v>
      </c>
      <c r="C64" s="6" t="s">
        <v>239</v>
      </c>
      <c r="D64" s="26" t="s">
        <v>358</v>
      </c>
      <c r="E64" s="9">
        <v>60</v>
      </c>
      <c r="F64" s="16">
        <v>1</v>
      </c>
      <c r="G64" s="8"/>
      <c r="H64" s="6" t="s">
        <v>238</v>
      </c>
      <c r="I64" s="6" t="s">
        <v>3</v>
      </c>
      <c r="J64" s="11" t="s">
        <v>27</v>
      </c>
      <c r="K64" s="16" t="s">
        <v>495</v>
      </c>
      <c r="L64" s="19" t="s">
        <v>237</v>
      </c>
    </row>
    <row r="65" spans="1:12" ht="15.75">
      <c r="A65" s="15">
        <v>2</v>
      </c>
      <c r="B65" s="20">
        <v>1966</v>
      </c>
      <c r="C65" s="18" t="s">
        <v>223</v>
      </c>
      <c r="D65" s="26" t="s">
        <v>358</v>
      </c>
      <c r="E65" s="9">
        <v>60</v>
      </c>
      <c r="F65" s="16">
        <v>1</v>
      </c>
      <c r="G65" s="8"/>
      <c r="H65" s="18" t="s">
        <v>22</v>
      </c>
      <c r="I65" s="18" t="s">
        <v>3</v>
      </c>
      <c r="J65" s="11" t="s">
        <v>27</v>
      </c>
      <c r="K65" s="16" t="s">
        <v>497</v>
      </c>
      <c r="L65" s="17" t="s">
        <v>222</v>
      </c>
    </row>
    <row r="66" spans="1:12" ht="15.75">
      <c r="A66" s="15">
        <v>3</v>
      </c>
      <c r="B66" s="20">
        <v>1966</v>
      </c>
      <c r="C66" s="18" t="s">
        <v>254</v>
      </c>
      <c r="D66" s="26" t="s">
        <v>358</v>
      </c>
      <c r="E66" s="9">
        <v>60</v>
      </c>
      <c r="F66" s="16">
        <v>1</v>
      </c>
      <c r="G66" s="8"/>
      <c r="H66" s="18" t="s">
        <v>66</v>
      </c>
      <c r="I66" s="18" t="s">
        <v>3</v>
      </c>
      <c r="J66" s="11" t="s">
        <v>27</v>
      </c>
      <c r="K66" s="16" t="s">
        <v>481</v>
      </c>
      <c r="L66" s="17" t="s">
        <v>253</v>
      </c>
    </row>
    <row r="67" spans="1:12" ht="15.75">
      <c r="A67" s="15">
        <v>2</v>
      </c>
      <c r="B67" s="7">
        <v>1966</v>
      </c>
      <c r="C67" s="6" t="s">
        <v>18</v>
      </c>
      <c r="D67" s="25">
        <v>56</v>
      </c>
      <c r="E67" s="9">
        <v>60</v>
      </c>
      <c r="F67" s="16">
        <v>1</v>
      </c>
      <c r="G67" s="8"/>
      <c r="H67" s="6" t="s">
        <v>85</v>
      </c>
      <c r="I67" s="6" t="s">
        <v>3</v>
      </c>
      <c r="J67" s="11" t="s">
        <v>28</v>
      </c>
      <c r="K67" s="16" t="s">
        <v>510</v>
      </c>
      <c r="L67" s="19" t="s">
        <v>89</v>
      </c>
    </row>
    <row r="68" spans="1:12" ht="15.75">
      <c r="A68" s="15">
        <v>3</v>
      </c>
      <c r="B68" s="7">
        <v>1966</v>
      </c>
      <c r="C68" s="6" t="s">
        <v>18</v>
      </c>
      <c r="D68" s="25">
        <v>56</v>
      </c>
      <c r="E68" s="9">
        <v>60</v>
      </c>
      <c r="F68" s="16">
        <v>1</v>
      </c>
      <c r="G68" s="8"/>
      <c r="H68" s="6" t="s">
        <v>85</v>
      </c>
      <c r="I68" s="6" t="s">
        <v>3</v>
      </c>
      <c r="J68" s="11" t="s">
        <v>27</v>
      </c>
      <c r="K68" s="16" t="s">
        <v>488</v>
      </c>
      <c r="L68" s="19" t="s">
        <v>88</v>
      </c>
    </row>
    <row r="69" spans="1:12" ht="15.75">
      <c r="A69" s="15">
        <v>3</v>
      </c>
      <c r="B69" s="7">
        <v>1966</v>
      </c>
      <c r="C69" s="6" t="s">
        <v>18</v>
      </c>
      <c r="D69" s="25">
        <v>56</v>
      </c>
      <c r="E69" s="9">
        <v>60</v>
      </c>
      <c r="F69" s="16">
        <v>1</v>
      </c>
      <c r="G69" s="8"/>
      <c r="H69" s="6" t="s">
        <v>85</v>
      </c>
      <c r="I69" s="6" t="s">
        <v>3</v>
      </c>
      <c r="J69" s="11" t="s">
        <v>27</v>
      </c>
      <c r="K69" s="16" t="s">
        <v>492</v>
      </c>
      <c r="L69" s="19" t="s">
        <v>87</v>
      </c>
    </row>
    <row r="70" spans="1:12" ht="15.75">
      <c r="A70" s="15">
        <v>3</v>
      </c>
      <c r="B70" s="7">
        <v>1966</v>
      </c>
      <c r="C70" s="6" t="s">
        <v>18</v>
      </c>
      <c r="D70" s="25">
        <v>56</v>
      </c>
      <c r="E70" s="9">
        <v>60</v>
      </c>
      <c r="F70" s="16">
        <v>1</v>
      </c>
      <c r="G70" s="8"/>
      <c r="H70" s="6" t="s">
        <v>85</v>
      </c>
      <c r="I70" s="6" t="s">
        <v>3</v>
      </c>
      <c r="J70" s="11" t="s">
        <v>27</v>
      </c>
      <c r="K70" s="16" t="s">
        <v>485</v>
      </c>
      <c r="L70" s="19" t="s">
        <v>86</v>
      </c>
    </row>
    <row r="71" spans="1:12" ht="15.75">
      <c r="A71" s="15">
        <v>2</v>
      </c>
      <c r="B71" s="7">
        <v>1966</v>
      </c>
      <c r="C71" s="6" t="s">
        <v>18</v>
      </c>
      <c r="D71" s="25">
        <v>56</v>
      </c>
      <c r="E71" s="9">
        <v>60</v>
      </c>
      <c r="F71" s="16">
        <v>1</v>
      </c>
      <c r="G71" s="8"/>
      <c r="H71" s="6" t="s">
        <v>85</v>
      </c>
      <c r="I71" s="6" t="s">
        <v>3</v>
      </c>
      <c r="J71" s="11" t="s">
        <v>27</v>
      </c>
      <c r="K71" s="16" t="s">
        <v>499</v>
      </c>
      <c r="L71" s="19" t="s">
        <v>84</v>
      </c>
    </row>
    <row r="72" spans="1:12" ht="15.75">
      <c r="A72" s="15">
        <v>3</v>
      </c>
      <c r="B72" s="7">
        <v>1966</v>
      </c>
      <c r="C72" s="6" t="s">
        <v>70</v>
      </c>
      <c r="D72" s="25">
        <v>56</v>
      </c>
      <c r="E72" s="9">
        <v>60</v>
      </c>
      <c r="F72" s="16">
        <v>1</v>
      </c>
      <c r="G72" s="8"/>
      <c r="H72" s="6" t="s">
        <v>35</v>
      </c>
      <c r="I72" s="6" t="s">
        <v>3</v>
      </c>
      <c r="J72" s="11" t="s">
        <v>28</v>
      </c>
      <c r="K72" s="16" t="s">
        <v>490</v>
      </c>
      <c r="L72" s="19" t="s">
        <v>221</v>
      </c>
    </row>
    <row r="73" spans="1:12" ht="15.75">
      <c r="A73" s="15">
        <v>3</v>
      </c>
      <c r="B73" s="7">
        <v>1966</v>
      </c>
      <c r="C73" s="6" t="s">
        <v>70</v>
      </c>
      <c r="D73" s="25">
        <v>56</v>
      </c>
      <c r="E73" s="9">
        <v>60</v>
      </c>
      <c r="F73" s="16">
        <v>1</v>
      </c>
      <c r="G73" s="8"/>
      <c r="H73" s="6" t="s">
        <v>220</v>
      </c>
      <c r="I73" s="6" t="s">
        <v>3</v>
      </c>
      <c r="J73" s="11" t="s">
        <v>27</v>
      </c>
      <c r="K73" s="16" t="s">
        <v>490</v>
      </c>
      <c r="L73" s="19" t="s">
        <v>219</v>
      </c>
    </row>
    <row r="74" spans="1:12" ht="15.75">
      <c r="A74" s="15">
        <v>3</v>
      </c>
      <c r="B74" s="7">
        <v>1966</v>
      </c>
      <c r="C74" s="6" t="s">
        <v>70</v>
      </c>
      <c r="D74" s="25">
        <v>56</v>
      </c>
      <c r="E74" s="9">
        <v>60</v>
      </c>
      <c r="F74" s="16">
        <v>1</v>
      </c>
      <c r="G74" s="8"/>
      <c r="H74" s="6" t="s">
        <v>45</v>
      </c>
      <c r="I74" s="6" t="s">
        <v>3</v>
      </c>
      <c r="J74" s="11" t="s">
        <v>27</v>
      </c>
      <c r="K74" s="16" t="s">
        <v>490</v>
      </c>
      <c r="L74" s="19" t="s">
        <v>218</v>
      </c>
    </row>
    <row r="75" spans="1:12" ht="15.75">
      <c r="A75" s="15">
        <v>3</v>
      </c>
      <c r="B75" s="7">
        <v>1966</v>
      </c>
      <c r="C75" s="6" t="s">
        <v>70</v>
      </c>
      <c r="D75" s="25">
        <v>56</v>
      </c>
      <c r="E75" s="9">
        <v>60</v>
      </c>
      <c r="F75" s="16">
        <v>1</v>
      </c>
      <c r="G75" s="8"/>
      <c r="H75" s="6" t="s">
        <v>35</v>
      </c>
      <c r="I75" s="6" t="s">
        <v>3</v>
      </c>
      <c r="J75" s="11" t="s">
        <v>28</v>
      </c>
      <c r="K75" s="16" t="s">
        <v>490</v>
      </c>
      <c r="L75" s="19" t="s">
        <v>217</v>
      </c>
    </row>
    <row r="76" spans="1:12" ht="15.75">
      <c r="A76" s="15">
        <v>4</v>
      </c>
      <c r="B76" s="7">
        <v>1966</v>
      </c>
      <c r="C76" s="6" t="s">
        <v>70</v>
      </c>
      <c r="D76" s="25">
        <v>56</v>
      </c>
      <c r="E76" s="9">
        <v>60</v>
      </c>
      <c r="F76" s="9">
        <v>1</v>
      </c>
      <c r="G76" s="8"/>
      <c r="H76" s="6" t="s">
        <v>543</v>
      </c>
      <c r="I76" s="6" t="s">
        <v>3</v>
      </c>
      <c r="J76" s="11" t="s">
        <v>27</v>
      </c>
      <c r="K76" s="16" t="s">
        <v>460</v>
      </c>
      <c r="L76" s="19" t="s">
        <v>75</v>
      </c>
    </row>
    <row r="77" spans="1:12" ht="15.75">
      <c r="A77" s="15">
        <v>3</v>
      </c>
      <c r="B77" s="7">
        <v>1967</v>
      </c>
      <c r="C77" s="6" t="s">
        <v>70</v>
      </c>
      <c r="D77" s="25">
        <v>56</v>
      </c>
      <c r="E77" s="9">
        <v>60</v>
      </c>
      <c r="F77" s="9">
        <v>1</v>
      </c>
      <c r="G77" s="8"/>
      <c r="H77" s="6" t="s">
        <v>45</v>
      </c>
      <c r="I77" s="6" t="s">
        <v>3</v>
      </c>
      <c r="J77" s="11" t="s">
        <v>27</v>
      </c>
      <c r="K77" s="16" t="s">
        <v>460</v>
      </c>
      <c r="L77" s="19" t="s">
        <v>74</v>
      </c>
    </row>
    <row r="78" spans="1:12" ht="15.75">
      <c r="A78" s="15">
        <v>3</v>
      </c>
      <c r="B78" s="7">
        <v>1967</v>
      </c>
      <c r="C78" s="6" t="s">
        <v>70</v>
      </c>
      <c r="D78" s="25">
        <v>56</v>
      </c>
      <c r="E78" s="9">
        <v>60</v>
      </c>
      <c r="F78" s="9">
        <v>1</v>
      </c>
      <c r="G78" s="8"/>
      <c r="H78" s="6" t="s">
        <v>35</v>
      </c>
      <c r="I78" s="6" t="s">
        <v>3</v>
      </c>
      <c r="J78" s="11" t="s">
        <v>28</v>
      </c>
      <c r="K78" s="16" t="s">
        <v>460</v>
      </c>
      <c r="L78" s="19" t="s">
        <v>73</v>
      </c>
    </row>
    <row r="79" spans="1:12" ht="15.75">
      <c r="A79" s="15">
        <v>3</v>
      </c>
      <c r="B79" s="7">
        <v>1967</v>
      </c>
      <c r="C79" s="6" t="s">
        <v>70</v>
      </c>
      <c r="D79" s="25">
        <v>56</v>
      </c>
      <c r="E79" s="9">
        <v>60</v>
      </c>
      <c r="F79" s="9">
        <v>1</v>
      </c>
      <c r="G79" s="8"/>
      <c r="H79" s="6" t="s">
        <v>72</v>
      </c>
      <c r="I79" s="6" t="s">
        <v>3</v>
      </c>
      <c r="J79" s="11" t="s">
        <v>27</v>
      </c>
      <c r="K79" s="16" t="s">
        <v>460</v>
      </c>
      <c r="L79" s="19" t="s">
        <v>71</v>
      </c>
    </row>
    <row r="80" spans="1:12" ht="15.75">
      <c r="A80" s="15">
        <v>4</v>
      </c>
      <c r="B80" s="20">
        <v>1967</v>
      </c>
      <c r="C80" s="18" t="s">
        <v>79</v>
      </c>
      <c r="D80" s="25">
        <v>56</v>
      </c>
      <c r="E80" s="9">
        <v>60</v>
      </c>
      <c r="F80" s="16">
        <v>1</v>
      </c>
      <c r="G80" s="8"/>
      <c r="H80" s="18" t="s">
        <v>83</v>
      </c>
      <c r="I80" s="18" t="s">
        <v>3</v>
      </c>
      <c r="J80" s="11" t="s">
        <v>27</v>
      </c>
      <c r="K80" s="16" t="s">
        <v>470</v>
      </c>
      <c r="L80" s="17" t="s">
        <v>82</v>
      </c>
    </row>
    <row r="81" spans="1:12" ht="15.75">
      <c r="A81" s="15">
        <v>4</v>
      </c>
      <c r="B81" s="20">
        <v>1967</v>
      </c>
      <c r="C81" s="18" t="s">
        <v>79</v>
      </c>
      <c r="D81" s="25">
        <v>56</v>
      </c>
      <c r="E81" s="9">
        <v>60</v>
      </c>
      <c r="F81" s="16">
        <v>1</v>
      </c>
      <c r="G81" s="8"/>
      <c r="H81" s="18" t="s">
        <v>81</v>
      </c>
      <c r="I81" s="18" t="s">
        <v>3</v>
      </c>
      <c r="J81" s="11" t="s">
        <v>27</v>
      </c>
      <c r="K81" s="16" t="s">
        <v>471</v>
      </c>
      <c r="L81" s="17" t="s">
        <v>80</v>
      </c>
    </row>
    <row r="82" spans="1:12" ht="15.75">
      <c r="A82" s="15">
        <v>4</v>
      </c>
      <c r="B82" s="20">
        <v>1967</v>
      </c>
      <c r="C82" s="18" t="s">
        <v>79</v>
      </c>
      <c r="D82" s="25">
        <v>56</v>
      </c>
      <c r="E82" s="9">
        <v>60</v>
      </c>
      <c r="F82" s="16">
        <v>1</v>
      </c>
      <c r="G82" s="8"/>
      <c r="H82" s="18" t="s">
        <v>78</v>
      </c>
      <c r="I82" s="18" t="s">
        <v>3</v>
      </c>
      <c r="J82" s="11" t="s">
        <v>27</v>
      </c>
      <c r="K82" s="16" t="s">
        <v>472</v>
      </c>
      <c r="L82" s="17" t="s">
        <v>77</v>
      </c>
    </row>
    <row r="83" spans="1:12" ht="15.75">
      <c r="A83" s="15">
        <v>2</v>
      </c>
      <c r="B83" s="20">
        <v>1967</v>
      </c>
      <c r="C83" s="18" t="s">
        <v>201</v>
      </c>
      <c r="D83" s="25">
        <v>56</v>
      </c>
      <c r="E83" s="9">
        <v>60</v>
      </c>
      <c r="F83" s="16">
        <v>1</v>
      </c>
      <c r="G83" s="8"/>
      <c r="H83" s="18" t="s">
        <v>11</v>
      </c>
      <c r="I83" s="18" t="s">
        <v>3</v>
      </c>
      <c r="J83" s="11" t="s">
        <v>27</v>
      </c>
      <c r="K83" s="16" t="s">
        <v>501</v>
      </c>
      <c r="L83" s="17" t="s">
        <v>200</v>
      </c>
    </row>
    <row r="84" spans="1:12" ht="15.75">
      <c r="A84" s="15">
        <v>4</v>
      </c>
      <c r="B84" s="20">
        <v>1967</v>
      </c>
      <c r="C84" s="18" t="s">
        <v>210</v>
      </c>
      <c r="D84" s="26" t="s">
        <v>358</v>
      </c>
      <c r="E84" s="9">
        <v>60</v>
      </c>
      <c r="F84" s="16">
        <v>1</v>
      </c>
      <c r="G84" s="8"/>
      <c r="H84" s="18" t="s">
        <v>212</v>
      </c>
      <c r="I84" s="18" t="s">
        <v>3</v>
      </c>
      <c r="J84" s="11" t="s">
        <v>27</v>
      </c>
      <c r="K84" s="16" t="s">
        <v>469</v>
      </c>
      <c r="L84" s="17" t="s">
        <v>211</v>
      </c>
    </row>
    <row r="85" spans="1:12" ht="15.75">
      <c r="A85" s="15">
        <v>4</v>
      </c>
      <c r="B85" s="20">
        <v>1967</v>
      </c>
      <c r="C85" s="18" t="s">
        <v>210</v>
      </c>
      <c r="D85" s="26" t="s">
        <v>358</v>
      </c>
      <c r="E85" s="9">
        <v>60</v>
      </c>
      <c r="F85" s="16">
        <v>1</v>
      </c>
      <c r="G85" s="8"/>
      <c r="H85" s="18" t="s">
        <v>100</v>
      </c>
      <c r="I85" s="18" t="s">
        <v>3</v>
      </c>
      <c r="J85" s="11" t="s">
        <v>27</v>
      </c>
      <c r="K85" s="16" t="s">
        <v>469</v>
      </c>
      <c r="L85" s="17" t="s">
        <v>209</v>
      </c>
    </row>
    <row r="86" spans="1:12" ht="15.75">
      <c r="A86" s="15">
        <v>4</v>
      </c>
      <c r="B86" s="20">
        <v>1967</v>
      </c>
      <c r="C86" s="18" t="s">
        <v>99</v>
      </c>
      <c r="D86" s="25">
        <v>56</v>
      </c>
      <c r="E86" s="9">
        <v>110</v>
      </c>
      <c r="F86" s="16">
        <v>2</v>
      </c>
      <c r="G86" s="8"/>
      <c r="H86" s="18" t="s">
        <v>197</v>
      </c>
      <c r="I86" s="18" t="s">
        <v>3</v>
      </c>
      <c r="J86" s="11" t="s">
        <v>27</v>
      </c>
      <c r="K86" s="16" t="s">
        <v>467</v>
      </c>
      <c r="L86" s="17" t="s">
        <v>196</v>
      </c>
    </row>
    <row r="87" spans="1:12" ht="15.75">
      <c r="A87" s="15">
        <v>4</v>
      </c>
      <c r="B87" s="20">
        <v>1967</v>
      </c>
      <c r="C87" s="18" t="s">
        <v>199</v>
      </c>
      <c r="D87" s="25">
        <v>56</v>
      </c>
      <c r="E87" s="9">
        <v>60</v>
      </c>
      <c r="F87" s="16">
        <v>1</v>
      </c>
      <c r="G87" s="8"/>
      <c r="H87" s="18" t="s">
        <v>35</v>
      </c>
      <c r="I87" s="18" t="s">
        <v>3</v>
      </c>
      <c r="J87" s="11" t="s">
        <v>27</v>
      </c>
      <c r="K87" s="16" t="s">
        <v>473</v>
      </c>
      <c r="L87" s="17" t="s">
        <v>198</v>
      </c>
    </row>
    <row r="88" spans="1:12" ht="15.75">
      <c r="A88" s="15">
        <v>4</v>
      </c>
      <c r="B88" s="20">
        <v>1967</v>
      </c>
      <c r="C88" s="18" t="s">
        <v>195</v>
      </c>
      <c r="D88" s="25">
        <v>56</v>
      </c>
      <c r="E88" s="9">
        <v>110</v>
      </c>
      <c r="F88" s="16">
        <v>2</v>
      </c>
      <c r="G88" s="8"/>
      <c r="H88" s="18" t="s">
        <v>54</v>
      </c>
      <c r="I88" s="18" t="s">
        <v>3</v>
      </c>
      <c r="J88" s="11" t="s">
        <v>27</v>
      </c>
      <c r="K88" s="16" t="s">
        <v>466</v>
      </c>
      <c r="L88" s="17" t="s">
        <v>194</v>
      </c>
    </row>
    <row r="89" spans="1:12" ht="15.75">
      <c r="A89" s="15">
        <v>4</v>
      </c>
      <c r="B89" s="20">
        <v>1967</v>
      </c>
      <c r="C89" s="18" t="s">
        <v>193</v>
      </c>
      <c r="D89" s="25">
        <v>56</v>
      </c>
      <c r="E89" s="9">
        <v>110</v>
      </c>
      <c r="F89" s="16">
        <v>2</v>
      </c>
      <c r="G89" s="8"/>
      <c r="H89" s="18" t="s">
        <v>61</v>
      </c>
      <c r="I89" s="18" t="s">
        <v>3</v>
      </c>
      <c r="J89" s="11" t="s">
        <v>27</v>
      </c>
      <c r="K89" s="16" t="s">
        <v>465</v>
      </c>
      <c r="L89" s="17" t="s">
        <v>192</v>
      </c>
    </row>
    <row r="90" spans="1:12" ht="15.75">
      <c r="A90" s="15">
        <v>4</v>
      </c>
      <c r="B90" s="20">
        <v>1967</v>
      </c>
      <c r="C90" s="18" t="s">
        <v>208</v>
      </c>
      <c r="D90" s="25">
        <v>56</v>
      </c>
      <c r="E90" s="9">
        <v>110</v>
      </c>
      <c r="F90" s="16">
        <v>2</v>
      </c>
      <c r="G90" s="8"/>
      <c r="H90" s="18" t="s">
        <v>207</v>
      </c>
      <c r="I90" s="18" t="s">
        <v>3</v>
      </c>
      <c r="J90" s="11" t="s">
        <v>27</v>
      </c>
      <c r="K90" s="16" t="s">
        <v>463</v>
      </c>
      <c r="L90" s="17" t="s">
        <v>206</v>
      </c>
    </row>
    <row r="91" spans="1:12" ht="15.75">
      <c r="A91" s="15">
        <v>4</v>
      </c>
      <c r="B91" s="7">
        <v>1967</v>
      </c>
      <c r="C91" s="6" t="s">
        <v>69</v>
      </c>
      <c r="D91" s="25">
        <v>56</v>
      </c>
      <c r="E91" s="9">
        <v>110</v>
      </c>
      <c r="F91" s="16">
        <v>2</v>
      </c>
      <c r="G91" s="8"/>
      <c r="H91" s="6" t="s">
        <v>41</v>
      </c>
      <c r="I91" s="6" t="s">
        <v>3</v>
      </c>
      <c r="J91" s="11" t="s">
        <v>27</v>
      </c>
      <c r="K91" s="16" t="s">
        <v>369</v>
      </c>
      <c r="L91" s="19" t="s">
        <v>205</v>
      </c>
    </row>
    <row r="92" spans="1:12" ht="15.75">
      <c r="A92" s="15">
        <v>8</v>
      </c>
      <c r="B92" s="7">
        <v>1967</v>
      </c>
      <c r="C92" s="6" t="s">
        <v>69</v>
      </c>
      <c r="D92" s="25">
        <v>56</v>
      </c>
      <c r="E92" s="9">
        <v>110</v>
      </c>
      <c r="F92" s="16">
        <v>2</v>
      </c>
      <c r="G92" s="8"/>
      <c r="H92" s="6" t="s">
        <v>41</v>
      </c>
      <c r="I92" s="6" t="s">
        <v>7</v>
      </c>
      <c r="J92" s="11" t="s">
        <v>27</v>
      </c>
      <c r="K92" s="16" t="s">
        <v>369</v>
      </c>
      <c r="L92" s="19" t="s">
        <v>370</v>
      </c>
    </row>
    <row r="93" spans="1:12" ht="15.75">
      <c r="A93" s="15">
        <v>6</v>
      </c>
      <c r="B93" s="7">
        <v>1967</v>
      </c>
      <c r="C93" s="6" t="s">
        <v>69</v>
      </c>
      <c r="D93" s="25">
        <v>56</v>
      </c>
      <c r="E93" s="9">
        <v>110</v>
      </c>
      <c r="F93" s="16">
        <v>2</v>
      </c>
      <c r="G93" s="8"/>
      <c r="H93" s="6" t="s">
        <v>41</v>
      </c>
      <c r="I93" s="6" t="s">
        <v>7</v>
      </c>
      <c r="J93" s="11" t="s">
        <v>27</v>
      </c>
      <c r="K93" s="16" t="s">
        <v>435</v>
      </c>
      <c r="L93" s="19" t="s">
        <v>204</v>
      </c>
    </row>
    <row r="94" spans="1:12" ht="15.75">
      <c r="A94" s="15">
        <v>4</v>
      </c>
      <c r="B94" s="7">
        <v>1967</v>
      </c>
      <c r="C94" s="6" t="s">
        <v>69</v>
      </c>
      <c r="D94" s="25">
        <v>56</v>
      </c>
      <c r="E94" s="9">
        <v>110</v>
      </c>
      <c r="F94" s="16">
        <v>2</v>
      </c>
      <c r="G94" s="8"/>
      <c r="H94" s="6" t="s">
        <v>41</v>
      </c>
      <c r="I94" s="6" t="s">
        <v>3</v>
      </c>
      <c r="J94" s="11" t="s">
        <v>28</v>
      </c>
      <c r="K94" s="16" t="s">
        <v>464</v>
      </c>
      <c r="L94" s="19" t="s">
        <v>203</v>
      </c>
    </row>
    <row r="95" spans="1:12" ht="15.75">
      <c r="A95" s="15">
        <v>6</v>
      </c>
      <c r="B95" s="7">
        <v>1967</v>
      </c>
      <c r="C95" s="6" t="s">
        <v>69</v>
      </c>
      <c r="D95" s="25">
        <v>56</v>
      </c>
      <c r="E95" s="9">
        <v>110</v>
      </c>
      <c r="F95" s="16">
        <v>2</v>
      </c>
      <c r="G95" s="8"/>
      <c r="H95" s="6" t="s">
        <v>41</v>
      </c>
      <c r="I95" s="6" t="s">
        <v>7</v>
      </c>
      <c r="J95" s="11" t="s">
        <v>28</v>
      </c>
      <c r="K95" s="16" t="s">
        <v>437</v>
      </c>
      <c r="L95" s="19" t="s">
        <v>202</v>
      </c>
    </row>
    <row r="96" spans="1:12" ht="15.75">
      <c r="A96" s="15">
        <v>4</v>
      </c>
      <c r="B96" s="7">
        <v>1967</v>
      </c>
      <c r="C96" s="6" t="s">
        <v>547</v>
      </c>
      <c r="D96" s="25">
        <v>56</v>
      </c>
      <c r="E96" s="9">
        <v>110</v>
      </c>
      <c r="F96" s="16">
        <v>2</v>
      </c>
      <c r="G96" s="8"/>
      <c r="H96" s="6" t="s">
        <v>15</v>
      </c>
      <c r="I96" s="6" t="s">
        <v>3</v>
      </c>
      <c r="J96" s="11" t="s">
        <v>27</v>
      </c>
      <c r="K96" s="16">
        <v>50</v>
      </c>
      <c r="L96" s="19" t="s">
        <v>216</v>
      </c>
    </row>
    <row r="97" spans="1:12" ht="15.75">
      <c r="A97" s="15">
        <v>4</v>
      </c>
      <c r="B97" s="7">
        <v>1967</v>
      </c>
      <c r="C97" s="6" t="s">
        <v>214</v>
      </c>
      <c r="D97" s="25">
        <v>56</v>
      </c>
      <c r="E97" s="9">
        <v>110</v>
      </c>
      <c r="F97" s="16">
        <v>2</v>
      </c>
      <c r="G97" s="8"/>
      <c r="H97" s="6" t="s">
        <v>68</v>
      </c>
      <c r="I97" s="6" t="s">
        <v>3</v>
      </c>
      <c r="J97" s="11" t="s">
        <v>28</v>
      </c>
      <c r="K97" s="16">
        <v>50</v>
      </c>
      <c r="L97" s="19" t="s">
        <v>215</v>
      </c>
    </row>
    <row r="98" spans="1:12" ht="15.75">
      <c r="A98" s="15">
        <v>4</v>
      </c>
      <c r="B98" s="7">
        <v>1967</v>
      </c>
      <c r="C98" s="6" t="s">
        <v>214</v>
      </c>
      <c r="D98" s="25">
        <v>56</v>
      </c>
      <c r="E98" s="9">
        <v>110</v>
      </c>
      <c r="F98" s="16">
        <v>2</v>
      </c>
      <c r="G98" s="8"/>
      <c r="H98" s="6" t="s">
        <v>41</v>
      </c>
      <c r="I98" s="6" t="s">
        <v>3</v>
      </c>
      <c r="J98" s="11" t="s">
        <v>28</v>
      </c>
      <c r="K98" s="16">
        <v>50</v>
      </c>
      <c r="L98" s="19" t="s">
        <v>213</v>
      </c>
    </row>
    <row r="99" spans="1:12" ht="15.75">
      <c r="A99" s="15">
        <v>4</v>
      </c>
      <c r="B99" s="7">
        <v>1967</v>
      </c>
      <c r="C99" s="6" t="s">
        <v>19</v>
      </c>
      <c r="D99" s="25">
        <v>56</v>
      </c>
      <c r="E99" s="9">
        <v>110</v>
      </c>
      <c r="F99" s="16">
        <v>2</v>
      </c>
      <c r="G99" s="8"/>
      <c r="H99" s="6" t="s">
        <v>10</v>
      </c>
      <c r="I99" s="6" t="s">
        <v>3</v>
      </c>
      <c r="J99" s="11" t="s">
        <v>27</v>
      </c>
      <c r="K99" s="16" t="s">
        <v>468</v>
      </c>
      <c r="L99" s="19" t="s">
        <v>191</v>
      </c>
    </row>
    <row r="100" spans="1:12" ht="15.75">
      <c r="A100" s="15">
        <v>4</v>
      </c>
      <c r="B100" s="7">
        <v>1967</v>
      </c>
      <c r="C100" s="6" t="s">
        <v>19</v>
      </c>
      <c r="D100" s="25">
        <v>56</v>
      </c>
      <c r="E100" s="9">
        <v>110</v>
      </c>
      <c r="F100" s="16">
        <v>2</v>
      </c>
      <c r="G100" s="8"/>
      <c r="H100" s="6" t="s">
        <v>10</v>
      </c>
      <c r="I100" s="6" t="s">
        <v>7</v>
      </c>
      <c r="J100" s="11" t="s">
        <v>27</v>
      </c>
      <c r="K100" s="16" t="s">
        <v>468</v>
      </c>
      <c r="L100" s="19" t="s">
        <v>190</v>
      </c>
    </row>
    <row r="101" spans="1:12" ht="15.75">
      <c r="A101" s="15">
        <v>4</v>
      </c>
      <c r="B101" s="7">
        <v>1967</v>
      </c>
      <c r="C101" s="6" t="s">
        <v>19</v>
      </c>
      <c r="D101" s="25">
        <v>56</v>
      </c>
      <c r="E101" s="9">
        <v>110</v>
      </c>
      <c r="F101" s="16">
        <v>2</v>
      </c>
      <c r="G101" s="8"/>
      <c r="H101" s="6" t="s">
        <v>11</v>
      </c>
      <c r="I101" s="6" t="s">
        <v>3</v>
      </c>
      <c r="J101" s="11" t="s">
        <v>27</v>
      </c>
      <c r="K101" s="16" t="s">
        <v>468</v>
      </c>
      <c r="L101" s="19" t="s">
        <v>189</v>
      </c>
    </row>
    <row r="102" spans="1:12" ht="15.75">
      <c r="A102" s="15">
        <v>4</v>
      </c>
      <c r="B102" s="7">
        <v>1967</v>
      </c>
      <c r="C102" s="6" t="s">
        <v>19</v>
      </c>
      <c r="D102" s="25">
        <v>56</v>
      </c>
      <c r="E102" s="9">
        <v>110</v>
      </c>
      <c r="F102" s="16">
        <v>2</v>
      </c>
      <c r="G102" s="8"/>
      <c r="H102" s="6" t="s">
        <v>40</v>
      </c>
      <c r="I102" s="6" t="s">
        <v>3</v>
      </c>
      <c r="J102" s="11" t="s">
        <v>27</v>
      </c>
      <c r="K102" s="16" t="s">
        <v>468</v>
      </c>
      <c r="L102" s="19" t="s">
        <v>188</v>
      </c>
    </row>
    <row r="103" spans="1:12" ht="15.75">
      <c r="A103" s="15">
        <v>4</v>
      </c>
      <c r="B103" s="7">
        <v>1967</v>
      </c>
      <c r="C103" s="6" t="s">
        <v>19</v>
      </c>
      <c r="D103" s="25">
        <v>56</v>
      </c>
      <c r="E103" s="9">
        <v>110</v>
      </c>
      <c r="F103" s="16">
        <v>2</v>
      </c>
      <c r="G103" s="8"/>
      <c r="H103" s="6" t="s">
        <v>35</v>
      </c>
      <c r="I103" s="6" t="s">
        <v>3</v>
      </c>
      <c r="J103" s="11" t="s">
        <v>27</v>
      </c>
      <c r="K103" s="16" t="s">
        <v>468</v>
      </c>
      <c r="L103" s="19" t="s">
        <v>187</v>
      </c>
    </row>
    <row r="104" spans="1:12" ht="15.75">
      <c r="A104" s="15">
        <v>4</v>
      </c>
      <c r="B104" s="7">
        <v>1967</v>
      </c>
      <c r="C104" s="6" t="s">
        <v>19</v>
      </c>
      <c r="D104" s="25">
        <v>56</v>
      </c>
      <c r="E104" s="9">
        <v>110</v>
      </c>
      <c r="F104" s="16">
        <v>2</v>
      </c>
      <c r="G104" s="8"/>
      <c r="H104" s="6" t="s">
        <v>26</v>
      </c>
      <c r="I104" s="6" t="s">
        <v>3</v>
      </c>
      <c r="J104" s="11" t="s">
        <v>27</v>
      </c>
      <c r="K104" s="16" t="s">
        <v>468</v>
      </c>
      <c r="L104" s="19" t="s">
        <v>186</v>
      </c>
    </row>
    <row r="105" spans="1:12" ht="15.75">
      <c r="A105" s="15">
        <v>4</v>
      </c>
      <c r="B105" s="7">
        <v>1967</v>
      </c>
      <c r="C105" s="6" t="s">
        <v>19</v>
      </c>
      <c r="D105" s="25">
        <v>56</v>
      </c>
      <c r="E105" s="9">
        <v>110</v>
      </c>
      <c r="F105" s="16">
        <v>2</v>
      </c>
      <c r="G105" s="8"/>
      <c r="H105" s="6" t="s">
        <v>39</v>
      </c>
      <c r="I105" s="6" t="s">
        <v>3</v>
      </c>
      <c r="J105" s="11" t="s">
        <v>27</v>
      </c>
      <c r="K105" s="16" t="s">
        <v>468</v>
      </c>
      <c r="L105" s="19" t="s">
        <v>185</v>
      </c>
    </row>
    <row r="106" spans="1:12" ht="15.75">
      <c r="A106" s="15">
        <v>8</v>
      </c>
      <c r="B106" s="7">
        <v>1968</v>
      </c>
      <c r="C106" s="6" t="s">
        <v>173</v>
      </c>
      <c r="D106" s="25">
        <v>56</v>
      </c>
      <c r="E106" s="9">
        <v>110</v>
      </c>
      <c r="F106" s="16">
        <v>2</v>
      </c>
      <c r="G106" s="8"/>
      <c r="H106" s="6" t="s">
        <v>45</v>
      </c>
      <c r="I106" s="6" t="s">
        <v>3</v>
      </c>
      <c r="J106" s="11" t="s">
        <v>27</v>
      </c>
      <c r="K106" s="16" t="s">
        <v>371</v>
      </c>
      <c r="L106" s="19" t="s">
        <v>372</v>
      </c>
    </row>
    <row r="107" spans="1:12" ht="15.75">
      <c r="A107" s="15">
        <v>6</v>
      </c>
      <c r="B107" s="20">
        <v>1968</v>
      </c>
      <c r="C107" s="18" t="s">
        <v>173</v>
      </c>
      <c r="D107" s="25">
        <v>56</v>
      </c>
      <c r="E107" s="9">
        <v>110</v>
      </c>
      <c r="F107" s="16">
        <v>2</v>
      </c>
      <c r="G107" s="8"/>
      <c r="H107" s="18" t="s">
        <v>45</v>
      </c>
      <c r="I107" s="18" t="s">
        <v>7</v>
      </c>
      <c r="J107" s="11" t="s">
        <v>27</v>
      </c>
      <c r="K107" s="16" t="s">
        <v>371</v>
      </c>
      <c r="L107" s="17" t="s">
        <v>172</v>
      </c>
    </row>
    <row r="108" spans="1:12" ht="15.75">
      <c r="A108" s="15">
        <v>6</v>
      </c>
      <c r="B108" s="20">
        <v>1968</v>
      </c>
      <c r="C108" s="18" t="s">
        <v>171</v>
      </c>
      <c r="D108" s="25">
        <v>56</v>
      </c>
      <c r="E108" s="9">
        <v>110</v>
      </c>
      <c r="F108" s="16">
        <v>2</v>
      </c>
      <c r="G108" s="8"/>
      <c r="H108" s="18" t="s">
        <v>117</v>
      </c>
      <c r="I108" s="18" t="s">
        <v>3</v>
      </c>
      <c r="J108" s="11" t="s">
        <v>27</v>
      </c>
      <c r="K108" s="16" t="s">
        <v>445</v>
      </c>
      <c r="L108" s="17" t="s">
        <v>170</v>
      </c>
    </row>
    <row r="109" spans="1:12" ht="15.75">
      <c r="A109" s="15">
        <v>5</v>
      </c>
      <c r="B109" s="6">
        <v>1968</v>
      </c>
      <c r="C109" s="6" t="s">
        <v>102</v>
      </c>
      <c r="D109" s="25">
        <v>56</v>
      </c>
      <c r="E109" s="9">
        <v>110</v>
      </c>
      <c r="F109" s="16">
        <v>2</v>
      </c>
      <c r="G109" s="8"/>
      <c r="H109" s="6" t="s">
        <v>67</v>
      </c>
      <c r="I109" s="6" t="s">
        <v>3</v>
      </c>
      <c r="J109" s="11" t="s">
        <v>27</v>
      </c>
      <c r="K109" s="16" t="s">
        <v>454</v>
      </c>
      <c r="L109" s="19" t="s">
        <v>183</v>
      </c>
    </row>
    <row r="110" spans="1:12" ht="15.75">
      <c r="A110" s="15">
        <v>5</v>
      </c>
      <c r="B110" s="6">
        <v>1968</v>
      </c>
      <c r="C110" s="6" t="s">
        <v>102</v>
      </c>
      <c r="D110" s="25">
        <v>56</v>
      </c>
      <c r="E110" s="9">
        <v>110</v>
      </c>
      <c r="F110" s="16">
        <v>2</v>
      </c>
      <c r="G110" s="8"/>
      <c r="H110" s="6" t="s">
        <v>11</v>
      </c>
      <c r="I110" s="6" t="s">
        <v>3</v>
      </c>
      <c r="J110" s="11" t="s">
        <v>27</v>
      </c>
      <c r="K110" s="16" t="s">
        <v>451</v>
      </c>
      <c r="L110" s="19" t="s">
        <v>182</v>
      </c>
    </row>
    <row r="111" spans="1:12" ht="15.75">
      <c r="A111" s="15">
        <v>5</v>
      </c>
      <c r="B111" s="6">
        <v>1968</v>
      </c>
      <c r="C111" s="6" t="s">
        <v>102</v>
      </c>
      <c r="D111" s="25">
        <v>56</v>
      </c>
      <c r="E111" s="9">
        <v>110</v>
      </c>
      <c r="F111" s="16">
        <v>2</v>
      </c>
      <c r="G111" s="8"/>
      <c r="H111" s="6" t="s">
        <v>11</v>
      </c>
      <c r="I111" s="6" t="s">
        <v>3</v>
      </c>
      <c r="J111" s="11" t="s">
        <v>27</v>
      </c>
      <c r="K111" s="16" t="s">
        <v>459</v>
      </c>
      <c r="L111" s="19" t="s">
        <v>181</v>
      </c>
    </row>
    <row r="112" spans="1:12" ht="15.75">
      <c r="A112" s="15">
        <v>6</v>
      </c>
      <c r="B112" s="6">
        <v>1968</v>
      </c>
      <c r="C112" s="6" t="s">
        <v>102</v>
      </c>
      <c r="D112" s="25">
        <v>56</v>
      </c>
      <c r="E112" s="9">
        <v>110</v>
      </c>
      <c r="F112" s="16">
        <v>2</v>
      </c>
      <c r="G112" s="8"/>
      <c r="H112" s="6" t="s">
        <v>11</v>
      </c>
      <c r="I112" s="6" t="s">
        <v>3</v>
      </c>
      <c r="J112" s="11" t="s">
        <v>27</v>
      </c>
      <c r="K112" s="16" t="s">
        <v>442</v>
      </c>
      <c r="L112" s="19" t="s">
        <v>180</v>
      </c>
    </row>
    <row r="113" spans="1:12" ht="15.75">
      <c r="A113" s="15">
        <v>5</v>
      </c>
      <c r="B113" s="6">
        <v>1968</v>
      </c>
      <c r="C113" s="6" t="s">
        <v>102</v>
      </c>
      <c r="D113" s="25">
        <v>56</v>
      </c>
      <c r="E113" s="9">
        <v>110</v>
      </c>
      <c r="F113" s="16">
        <v>2</v>
      </c>
      <c r="G113" s="8"/>
      <c r="H113" s="6" t="s">
        <v>179</v>
      </c>
      <c r="I113" s="6" t="s">
        <v>3</v>
      </c>
      <c r="J113" s="11" t="s">
        <v>27</v>
      </c>
      <c r="K113" s="16" t="s">
        <v>457</v>
      </c>
      <c r="L113" s="19" t="s">
        <v>178</v>
      </c>
    </row>
    <row r="114" spans="1:12" ht="15.75">
      <c r="A114" s="15">
        <v>5</v>
      </c>
      <c r="B114" s="6">
        <v>1968</v>
      </c>
      <c r="C114" s="6" t="s">
        <v>102</v>
      </c>
      <c r="D114" s="25">
        <v>56</v>
      </c>
      <c r="E114" s="9">
        <v>110</v>
      </c>
      <c r="F114" s="16">
        <v>2</v>
      </c>
      <c r="G114" s="8"/>
      <c r="H114" s="6" t="s">
        <v>177</v>
      </c>
      <c r="I114" s="6" t="s">
        <v>3</v>
      </c>
      <c r="J114" s="11" t="s">
        <v>27</v>
      </c>
      <c r="K114" s="16" t="s">
        <v>456</v>
      </c>
      <c r="L114" s="19" t="s">
        <v>176</v>
      </c>
    </row>
    <row r="115" spans="1:12" ht="15.75">
      <c r="A115" s="15">
        <v>6</v>
      </c>
      <c r="B115" s="18">
        <v>1968</v>
      </c>
      <c r="C115" s="18" t="s">
        <v>42</v>
      </c>
      <c r="D115" s="25">
        <v>56</v>
      </c>
      <c r="E115" s="9">
        <v>110</v>
      </c>
      <c r="F115" s="16">
        <v>2</v>
      </c>
      <c r="G115" s="8"/>
      <c r="H115" s="18" t="s">
        <v>58</v>
      </c>
      <c r="I115" s="18" t="s">
        <v>3</v>
      </c>
      <c r="J115" s="11" t="s">
        <v>28</v>
      </c>
      <c r="K115" s="6"/>
      <c r="L115" s="17" t="s">
        <v>161</v>
      </c>
    </row>
    <row r="116" spans="1:12" ht="15.75">
      <c r="A116" s="15">
        <v>5</v>
      </c>
      <c r="B116" s="6">
        <v>1968</v>
      </c>
      <c r="C116" s="6" t="s">
        <v>69</v>
      </c>
      <c r="D116" s="25">
        <v>56</v>
      </c>
      <c r="E116" s="9">
        <v>110</v>
      </c>
      <c r="F116" s="16">
        <v>2</v>
      </c>
      <c r="G116" s="8"/>
      <c r="H116" s="6" t="s">
        <v>11</v>
      </c>
      <c r="I116" s="6" t="s">
        <v>3</v>
      </c>
      <c r="J116" s="11" t="s">
        <v>27</v>
      </c>
      <c r="K116" s="16" t="s">
        <v>450</v>
      </c>
      <c r="L116" s="19" t="s">
        <v>106</v>
      </c>
    </row>
    <row r="117" spans="1:12" ht="15.75">
      <c r="A117" s="15">
        <v>5</v>
      </c>
      <c r="B117" s="6">
        <v>1968</v>
      </c>
      <c r="C117" s="6" t="s">
        <v>69</v>
      </c>
      <c r="D117" s="25">
        <v>56</v>
      </c>
      <c r="E117" s="9">
        <v>110</v>
      </c>
      <c r="F117" s="16">
        <v>2</v>
      </c>
      <c r="G117" s="8"/>
      <c r="H117" s="6" t="s">
        <v>35</v>
      </c>
      <c r="I117" s="6" t="s">
        <v>3</v>
      </c>
      <c r="J117" s="11" t="s">
        <v>27</v>
      </c>
      <c r="K117" s="16" t="s">
        <v>449</v>
      </c>
      <c r="L117" s="19" t="s">
        <v>105</v>
      </c>
    </row>
    <row r="118" spans="1:12" ht="15.75">
      <c r="A118" s="15">
        <v>4</v>
      </c>
      <c r="B118" s="6">
        <v>1968</v>
      </c>
      <c r="C118" s="6" t="s">
        <v>69</v>
      </c>
      <c r="D118" s="25">
        <v>56</v>
      </c>
      <c r="E118" s="9">
        <v>110</v>
      </c>
      <c r="F118" s="16">
        <v>2</v>
      </c>
      <c r="G118" s="8"/>
      <c r="H118" s="6" t="s">
        <v>35</v>
      </c>
      <c r="I118" s="6" t="s">
        <v>3</v>
      </c>
      <c r="J118" s="11" t="s">
        <v>28</v>
      </c>
      <c r="K118" s="16" t="s">
        <v>462</v>
      </c>
      <c r="L118" s="19" t="s">
        <v>104</v>
      </c>
    </row>
    <row r="119" spans="1:12" ht="15.75">
      <c r="A119" s="15">
        <v>4</v>
      </c>
      <c r="B119" s="6">
        <v>1968</v>
      </c>
      <c r="C119" s="6" t="s">
        <v>69</v>
      </c>
      <c r="D119" s="25">
        <v>56</v>
      </c>
      <c r="E119" s="9">
        <v>110</v>
      </c>
      <c r="F119" s="16">
        <v>2</v>
      </c>
      <c r="G119" s="8"/>
      <c r="H119" s="6" t="s">
        <v>35</v>
      </c>
      <c r="I119" s="6" t="s">
        <v>3</v>
      </c>
      <c r="J119" s="11" t="s">
        <v>28</v>
      </c>
      <c r="K119" s="16" t="s">
        <v>461</v>
      </c>
      <c r="L119" s="19" t="s">
        <v>103</v>
      </c>
    </row>
    <row r="120" spans="1:12" ht="15.75">
      <c r="A120" s="15">
        <v>5</v>
      </c>
      <c r="B120" s="6">
        <v>1968</v>
      </c>
      <c r="C120" s="6" t="s">
        <v>18</v>
      </c>
      <c r="D120" s="25">
        <v>56</v>
      </c>
      <c r="E120" s="9">
        <v>110</v>
      </c>
      <c r="F120" s="16">
        <v>2</v>
      </c>
      <c r="G120" s="8"/>
      <c r="H120" s="6" t="s">
        <v>131</v>
      </c>
      <c r="I120" s="6" t="s">
        <v>3</v>
      </c>
      <c r="J120" s="11" t="s">
        <v>27</v>
      </c>
      <c r="K120" s="16" t="s">
        <v>455</v>
      </c>
      <c r="L120" s="19" t="s">
        <v>169</v>
      </c>
    </row>
    <row r="121" spans="1:12" ht="15.75">
      <c r="A121" s="15">
        <v>6</v>
      </c>
      <c r="B121" s="6">
        <v>1968</v>
      </c>
      <c r="C121" s="6" t="s">
        <v>18</v>
      </c>
      <c r="D121" s="25">
        <v>56</v>
      </c>
      <c r="E121" s="9">
        <v>110</v>
      </c>
      <c r="F121" s="16">
        <v>2</v>
      </c>
      <c r="G121" s="8"/>
      <c r="H121" s="6" t="s">
        <v>131</v>
      </c>
      <c r="I121" s="6" t="s">
        <v>3</v>
      </c>
      <c r="J121" s="11" t="s">
        <v>27</v>
      </c>
      <c r="K121" s="16" t="s">
        <v>373</v>
      </c>
      <c r="L121" s="19" t="s">
        <v>168</v>
      </c>
    </row>
    <row r="122" spans="1:12" ht="15.75">
      <c r="A122" s="15">
        <v>8</v>
      </c>
      <c r="B122" s="6">
        <v>1968</v>
      </c>
      <c r="C122" s="6" t="s">
        <v>18</v>
      </c>
      <c r="D122" s="25">
        <v>56</v>
      </c>
      <c r="E122" s="9">
        <v>110</v>
      </c>
      <c r="F122" s="16">
        <v>2</v>
      </c>
      <c r="G122" s="8"/>
      <c r="H122" s="6" t="s">
        <v>133</v>
      </c>
      <c r="I122" s="6" t="s">
        <v>3</v>
      </c>
      <c r="J122" s="11" t="s">
        <v>27</v>
      </c>
      <c r="K122" s="16" t="s">
        <v>373</v>
      </c>
      <c r="L122" s="19" t="s">
        <v>374</v>
      </c>
    </row>
    <row r="123" spans="1:12" ht="15.75">
      <c r="A123" s="15">
        <v>6</v>
      </c>
      <c r="B123" s="6">
        <v>1968</v>
      </c>
      <c r="C123" s="6" t="s">
        <v>18</v>
      </c>
      <c r="D123" s="25">
        <v>56</v>
      </c>
      <c r="E123" s="9">
        <v>110</v>
      </c>
      <c r="F123" s="16">
        <v>2</v>
      </c>
      <c r="G123" s="8"/>
      <c r="H123" s="6" t="s">
        <v>54</v>
      </c>
      <c r="I123" s="6" t="s">
        <v>3</v>
      </c>
      <c r="J123" s="11" t="s">
        <v>27</v>
      </c>
      <c r="K123" s="16" t="s">
        <v>443</v>
      </c>
      <c r="L123" s="19" t="s">
        <v>167</v>
      </c>
    </row>
    <row r="124" spans="1:12" ht="15.75">
      <c r="A124" s="15">
        <v>8</v>
      </c>
      <c r="B124" s="6">
        <v>1968</v>
      </c>
      <c r="C124" s="6" t="s">
        <v>18</v>
      </c>
      <c r="D124" s="25">
        <v>56</v>
      </c>
      <c r="E124" s="9">
        <v>110</v>
      </c>
      <c r="F124" s="16">
        <v>2</v>
      </c>
      <c r="G124" s="8"/>
      <c r="H124" s="6" t="s">
        <v>54</v>
      </c>
      <c r="I124" s="6" t="s">
        <v>3</v>
      </c>
      <c r="J124" s="11" t="s">
        <v>27</v>
      </c>
      <c r="K124" s="16" t="s">
        <v>367</v>
      </c>
      <c r="L124" s="19" t="s">
        <v>368</v>
      </c>
    </row>
    <row r="125" spans="1:12" ht="15.75">
      <c r="A125" s="15">
        <v>6</v>
      </c>
      <c r="B125" s="6">
        <v>1968</v>
      </c>
      <c r="C125" s="6" t="s">
        <v>18</v>
      </c>
      <c r="D125" s="25">
        <v>56</v>
      </c>
      <c r="E125" s="9">
        <v>110</v>
      </c>
      <c r="F125" s="16">
        <v>2</v>
      </c>
      <c r="G125" s="8"/>
      <c r="H125" s="6" t="s">
        <v>54</v>
      </c>
      <c r="I125" s="6" t="s">
        <v>3</v>
      </c>
      <c r="J125" s="11" t="s">
        <v>27</v>
      </c>
      <c r="K125" s="16" t="s">
        <v>446</v>
      </c>
      <c r="L125" s="19" t="s">
        <v>166</v>
      </c>
    </row>
    <row r="126" spans="1:12" ht="15.75">
      <c r="A126" s="15">
        <v>8</v>
      </c>
      <c r="B126" s="6">
        <v>1969</v>
      </c>
      <c r="C126" s="6" t="s">
        <v>18</v>
      </c>
      <c r="D126" s="25">
        <v>56</v>
      </c>
      <c r="E126" s="9">
        <v>110</v>
      </c>
      <c r="F126" s="16">
        <v>2</v>
      </c>
      <c r="G126" s="8"/>
      <c r="H126" s="6" t="s">
        <v>54</v>
      </c>
      <c r="I126" s="6" t="s">
        <v>3</v>
      </c>
      <c r="J126" s="11" t="s">
        <v>27</v>
      </c>
      <c r="K126" s="16" t="s">
        <v>375</v>
      </c>
      <c r="L126" s="19" t="s">
        <v>376</v>
      </c>
    </row>
    <row r="127" spans="1:12" ht="15.75">
      <c r="A127" s="15">
        <v>6</v>
      </c>
      <c r="B127" s="6">
        <v>1969</v>
      </c>
      <c r="C127" s="6" t="s">
        <v>18</v>
      </c>
      <c r="D127" s="25">
        <v>56</v>
      </c>
      <c r="E127" s="9">
        <v>110</v>
      </c>
      <c r="F127" s="16">
        <v>2</v>
      </c>
      <c r="G127" s="8"/>
      <c r="H127" s="6" t="s">
        <v>54</v>
      </c>
      <c r="I127" s="6" t="s">
        <v>7</v>
      </c>
      <c r="J127" s="11" t="s">
        <v>27</v>
      </c>
      <c r="K127" s="16" t="s">
        <v>439</v>
      </c>
      <c r="L127" s="19" t="s">
        <v>165</v>
      </c>
    </row>
    <row r="128" spans="1:12" ht="15.75">
      <c r="A128" s="15">
        <v>6</v>
      </c>
      <c r="B128" s="6">
        <v>1969</v>
      </c>
      <c r="C128" s="6" t="s">
        <v>18</v>
      </c>
      <c r="D128" s="25">
        <v>56</v>
      </c>
      <c r="E128" s="9">
        <v>110</v>
      </c>
      <c r="F128" s="16">
        <v>2</v>
      </c>
      <c r="G128" s="8"/>
      <c r="H128" s="6" t="s">
        <v>54</v>
      </c>
      <c r="I128" s="6" t="s">
        <v>3</v>
      </c>
      <c r="J128" s="11" t="s">
        <v>27</v>
      </c>
      <c r="K128" s="16" t="s">
        <v>438</v>
      </c>
      <c r="L128" s="19" t="s">
        <v>164</v>
      </c>
    </row>
    <row r="129" spans="1:12" ht="15.75">
      <c r="A129" s="15">
        <v>6</v>
      </c>
      <c r="B129" s="6">
        <v>1969</v>
      </c>
      <c r="C129" s="6" t="s">
        <v>18</v>
      </c>
      <c r="D129" s="25">
        <v>56</v>
      </c>
      <c r="E129" s="9">
        <v>110</v>
      </c>
      <c r="F129" s="16">
        <v>2</v>
      </c>
      <c r="G129" s="8"/>
      <c r="H129" s="6" t="s">
        <v>54</v>
      </c>
      <c r="I129" s="6" t="s">
        <v>7</v>
      </c>
      <c r="J129" s="11" t="s">
        <v>27</v>
      </c>
      <c r="K129" s="16" t="s">
        <v>438</v>
      </c>
      <c r="L129" s="19" t="s">
        <v>163</v>
      </c>
    </row>
    <row r="130" spans="1:12" ht="15.75">
      <c r="A130" s="15">
        <v>6</v>
      </c>
      <c r="B130" s="6">
        <v>1969</v>
      </c>
      <c r="C130" s="6" t="s">
        <v>18</v>
      </c>
      <c r="D130" s="25">
        <v>56</v>
      </c>
      <c r="E130" s="9">
        <v>110</v>
      </c>
      <c r="F130" s="16">
        <v>2</v>
      </c>
      <c r="G130" s="8"/>
      <c r="H130" s="6" t="s">
        <v>133</v>
      </c>
      <c r="I130" s="6" t="s">
        <v>3</v>
      </c>
      <c r="J130" s="11" t="s">
        <v>27</v>
      </c>
      <c r="K130" s="16" t="s">
        <v>438</v>
      </c>
      <c r="L130" s="19" t="s">
        <v>162</v>
      </c>
    </row>
    <row r="131" spans="1:12" ht="15.75">
      <c r="A131" s="15">
        <v>6</v>
      </c>
      <c r="B131" s="18">
        <v>1968</v>
      </c>
      <c r="C131" s="18" t="s">
        <v>102</v>
      </c>
      <c r="D131" s="25">
        <v>56</v>
      </c>
      <c r="E131" s="9">
        <v>110</v>
      </c>
      <c r="F131" s="16">
        <v>2</v>
      </c>
      <c r="G131" s="8"/>
      <c r="H131" s="18" t="s">
        <v>175</v>
      </c>
      <c r="I131" s="18" t="s">
        <v>3</v>
      </c>
      <c r="J131" s="11" t="s">
        <v>27</v>
      </c>
      <c r="K131" s="16" t="s">
        <v>436</v>
      </c>
      <c r="L131" s="17" t="s">
        <v>174</v>
      </c>
    </row>
    <row r="132" spans="1:12" ht="15.75">
      <c r="A132" s="15">
        <v>5</v>
      </c>
      <c r="B132" s="18">
        <v>1969</v>
      </c>
      <c r="C132" s="18" t="s">
        <v>158</v>
      </c>
      <c r="D132" s="25">
        <v>56</v>
      </c>
      <c r="E132" s="9">
        <v>110</v>
      </c>
      <c r="F132" s="16">
        <v>2</v>
      </c>
      <c r="G132" s="8"/>
      <c r="H132" s="18" t="s">
        <v>37</v>
      </c>
      <c r="I132" s="18" t="s">
        <v>3</v>
      </c>
      <c r="J132" s="11" t="s">
        <v>27</v>
      </c>
      <c r="K132" s="16" t="s">
        <v>458</v>
      </c>
      <c r="L132" s="17" t="s">
        <v>159</v>
      </c>
    </row>
    <row r="133" spans="1:12" ht="15.75">
      <c r="A133" s="15">
        <v>5</v>
      </c>
      <c r="B133" s="18">
        <v>1969</v>
      </c>
      <c r="C133" s="18" t="s">
        <v>64</v>
      </c>
      <c r="D133" s="25">
        <v>56</v>
      </c>
      <c r="E133" s="9">
        <v>110</v>
      </c>
      <c r="F133" s="16">
        <v>2</v>
      </c>
      <c r="G133" s="8"/>
      <c r="H133" s="18" t="s">
        <v>35</v>
      </c>
      <c r="I133" s="18" t="s">
        <v>3</v>
      </c>
      <c r="J133" s="11" t="s">
        <v>27</v>
      </c>
      <c r="K133" s="16" t="s">
        <v>452</v>
      </c>
      <c r="L133" s="17" t="s">
        <v>152</v>
      </c>
    </row>
    <row r="134" spans="1:12" ht="15.75">
      <c r="A134" s="15">
        <v>5</v>
      </c>
      <c r="B134" s="18">
        <v>1969</v>
      </c>
      <c r="C134" s="18" t="s">
        <v>157</v>
      </c>
      <c r="D134" s="25">
        <v>56</v>
      </c>
      <c r="E134" s="9">
        <v>110</v>
      </c>
      <c r="F134" s="16">
        <v>2</v>
      </c>
      <c r="G134" s="8"/>
      <c r="H134" s="18" t="s">
        <v>156</v>
      </c>
      <c r="I134" s="18" t="s">
        <v>3</v>
      </c>
      <c r="J134" s="11" t="s">
        <v>28</v>
      </c>
      <c r="K134" s="6"/>
      <c r="L134" s="17" t="s">
        <v>155</v>
      </c>
    </row>
    <row r="135" spans="1:12" ht="15.75">
      <c r="A135" s="15">
        <v>5</v>
      </c>
      <c r="B135" s="18">
        <v>1969</v>
      </c>
      <c r="C135" s="18" t="s">
        <v>151</v>
      </c>
      <c r="D135" s="25">
        <v>56</v>
      </c>
      <c r="E135" s="9">
        <v>110</v>
      </c>
      <c r="F135" s="16">
        <v>2</v>
      </c>
      <c r="G135" s="8"/>
      <c r="H135" s="18" t="s">
        <v>150</v>
      </c>
      <c r="I135" s="18" t="s">
        <v>3</v>
      </c>
      <c r="J135" s="11" t="s">
        <v>27</v>
      </c>
      <c r="K135" s="6"/>
      <c r="L135" s="17" t="s">
        <v>149</v>
      </c>
    </row>
    <row r="136" spans="1:12" ht="15.75">
      <c r="A136" s="15">
        <v>5</v>
      </c>
      <c r="B136" s="18">
        <v>1969</v>
      </c>
      <c r="C136" s="18" t="s">
        <v>121</v>
      </c>
      <c r="D136" s="25">
        <v>56</v>
      </c>
      <c r="E136" s="9">
        <v>110</v>
      </c>
      <c r="F136" s="16">
        <v>2</v>
      </c>
      <c r="G136" s="8"/>
      <c r="H136" s="18" t="s">
        <v>11</v>
      </c>
      <c r="I136" s="18" t="s">
        <v>3</v>
      </c>
      <c r="J136" s="11" t="s">
        <v>27</v>
      </c>
      <c r="K136" s="16" t="s">
        <v>404</v>
      </c>
      <c r="L136" s="17" t="s">
        <v>134</v>
      </c>
    </row>
    <row r="137" spans="1:12" ht="15.75">
      <c r="A137" s="15">
        <v>5</v>
      </c>
      <c r="B137" s="18">
        <v>1969</v>
      </c>
      <c r="C137" s="18" t="s">
        <v>101</v>
      </c>
      <c r="D137" s="25">
        <v>56</v>
      </c>
      <c r="E137" s="9">
        <v>110</v>
      </c>
      <c r="F137" s="16">
        <v>2</v>
      </c>
      <c r="G137" s="8"/>
      <c r="H137" s="18" t="s">
        <v>60</v>
      </c>
      <c r="I137" s="18" t="s">
        <v>3</v>
      </c>
      <c r="J137" s="11" t="s">
        <v>27</v>
      </c>
      <c r="K137" s="16" t="s">
        <v>400</v>
      </c>
      <c r="L137" s="17" t="s">
        <v>148</v>
      </c>
    </row>
    <row r="138" spans="1:12" ht="15.75">
      <c r="A138" s="15">
        <v>5</v>
      </c>
      <c r="B138" s="18">
        <v>1969</v>
      </c>
      <c r="C138" s="18" t="s">
        <v>101</v>
      </c>
      <c r="D138" s="25">
        <v>56</v>
      </c>
      <c r="E138" s="9">
        <v>110</v>
      </c>
      <c r="F138" s="16">
        <v>2</v>
      </c>
      <c r="G138" s="8"/>
      <c r="H138" s="18" t="s">
        <v>45</v>
      </c>
      <c r="I138" s="18" t="s">
        <v>3</v>
      </c>
      <c r="J138" s="11" t="s">
        <v>27</v>
      </c>
      <c r="K138" s="16" t="s">
        <v>400</v>
      </c>
      <c r="L138" s="17" t="s">
        <v>147</v>
      </c>
    </row>
    <row r="139" spans="1:12" ht="15.75">
      <c r="A139" s="15">
        <v>6</v>
      </c>
      <c r="B139" s="18">
        <v>1969</v>
      </c>
      <c r="C139" s="18" t="s">
        <v>101</v>
      </c>
      <c r="D139" s="25">
        <v>56</v>
      </c>
      <c r="E139" s="9">
        <v>110</v>
      </c>
      <c r="F139" s="16">
        <v>2</v>
      </c>
      <c r="G139" s="8"/>
      <c r="H139" s="18" t="s">
        <v>146</v>
      </c>
      <c r="I139" s="18" t="s">
        <v>3</v>
      </c>
      <c r="J139" s="11" t="s">
        <v>27</v>
      </c>
      <c r="K139" s="16" t="s">
        <v>400</v>
      </c>
      <c r="L139" s="17" t="s">
        <v>145</v>
      </c>
    </row>
    <row r="140" spans="1:12" ht="15.75">
      <c r="A140" s="15">
        <v>5</v>
      </c>
      <c r="B140" s="18">
        <v>1969</v>
      </c>
      <c r="C140" s="18" t="s">
        <v>101</v>
      </c>
      <c r="D140" s="25">
        <v>56</v>
      </c>
      <c r="E140" s="9">
        <v>110</v>
      </c>
      <c r="F140" s="16">
        <v>2</v>
      </c>
      <c r="G140" s="8"/>
      <c r="H140" s="18" t="s">
        <v>35</v>
      </c>
      <c r="I140" s="18" t="s">
        <v>3</v>
      </c>
      <c r="J140" s="11" t="s">
        <v>27</v>
      </c>
      <c r="K140" s="16" t="s">
        <v>400</v>
      </c>
      <c r="L140" s="17" t="s">
        <v>144</v>
      </c>
    </row>
    <row r="141" spans="1:12" ht="15.75">
      <c r="A141" s="15">
        <v>5</v>
      </c>
      <c r="B141" s="18">
        <v>1969</v>
      </c>
      <c r="C141" s="18" t="s">
        <v>101</v>
      </c>
      <c r="D141" s="25">
        <v>56</v>
      </c>
      <c r="E141" s="9">
        <v>110</v>
      </c>
      <c r="F141" s="16">
        <v>2</v>
      </c>
      <c r="G141" s="8"/>
      <c r="H141" s="18" t="s">
        <v>133</v>
      </c>
      <c r="I141" s="18" t="s">
        <v>3</v>
      </c>
      <c r="J141" s="11" t="s">
        <v>27</v>
      </c>
      <c r="K141" s="16" t="s">
        <v>400</v>
      </c>
      <c r="L141" s="17" t="s">
        <v>143</v>
      </c>
    </row>
    <row r="142" spans="1:12" ht="15.75">
      <c r="A142" s="15">
        <v>5</v>
      </c>
      <c r="B142" s="18">
        <v>1969</v>
      </c>
      <c r="C142" s="18" t="s">
        <v>101</v>
      </c>
      <c r="D142" s="25">
        <v>56</v>
      </c>
      <c r="E142" s="9">
        <v>110</v>
      </c>
      <c r="F142" s="16">
        <v>2</v>
      </c>
      <c r="G142" s="8"/>
      <c r="H142" s="18" t="s">
        <v>142</v>
      </c>
      <c r="I142" s="18" t="s">
        <v>3</v>
      </c>
      <c r="J142" s="11" t="s">
        <v>28</v>
      </c>
      <c r="K142" s="16" t="s">
        <v>400</v>
      </c>
      <c r="L142" s="17" t="s">
        <v>141</v>
      </c>
    </row>
    <row r="143" spans="1:12" ht="15.75">
      <c r="A143" s="15">
        <v>7</v>
      </c>
      <c r="B143" s="18">
        <v>1969</v>
      </c>
      <c r="C143" s="18" t="s">
        <v>101</v>
      </c>
      <c r="D143" s="25">
        <v>56</v>
      </c>
      <c r="E143" s="9">
        <v>110</v>
      </c>
      <c r="F143" s="16">
        <v>2</v>
      </c>
      <c r="G143" s="8"/>
      <c r="H143" s="18" t="s">
        <v>140</v>
      </c>
      <c r="I143" s="18" t="s">
        <v>3</v>
      </c>
      <c r="J143" s="11" t="s">
        <v>28</v>
      </c>
      <c r="K143" s="16" t="s">
        <v>400</v>
      </c>
      <c r="L143" s="17" t="s">
        <v>139</v>
      </c>
    </row>
    <row r="144" spans="1:12" ht="15.75">
      <c r="A144" s="15">
        <v>5</v>
      </c>
      <c r="B144" s="18">
        <v>1969</v>
      </c>
      <c r="C144" s="18" t="s">
        <v>101</v>
      </c>
      <c r="D144" s="25">
        <v>56</v>
      </c>
      <c r="E144" s="9">
        <v>110</v>
      </c>
      <c r="F144" s="16">
        <v>2</v>
      </c>
      <c r="G144" s="8"/>
      <c r="H144" s="18" t="s">
        <v>138</v>
      </c>
      <c r="I144" s="18" t="s">
        <v>3</v>
      </c>
      <c r="J144" s="11" t="s">
        <v>27</v>
      </c>
      <c r="K144" s="16" t="s">
        <v>400</v>
      </c>
      <c r="L144" s="17" t="s">
        <v>137</v>
      </c>
    </row>
    <row r="145" spans="1:12" ht="15.75">
      <c r="A145" s="15">
        <v>6</v>
      </c>
      <c r="B145" s="18">
        <v>1969</v>
      </c>
      <c r="C145" s="18" t="s">
        <v>101</v>
      </c>
      <c r="D145" s="25">
        <v>56</v>
      </c>
      <c r="E145" s="9">
        <v>110</v>
      </c>
      <c r="F145" s="16">
        <v>2</v>
      </c>
      <c r="G145" s="8"/>
      <c r="H145" s="18" t="s">
        <v>136</v>
      </c>
      <c r="I145" s="18" t="s">
        <v>3</v>
      </c>
      <c r="J145" s="11" t="s">
        <v>27</v>
      </c>
      <c r="K145" s="16" t="s">
        <v>400</v>
      </c>
      <c r="L145" s="17" t="s">
        <v>135</v>
      </c>
    </row>
    <row r="146" spans="1:12" ht="15.75">
      <c r="A146" s="15">
        <v>5</v>
      </c>
      <c r="B146" s="18">
        <v>1969</v>
      </c>
      <c r="C146" s="18" t="s">
        <v>101</v>
      </c>
      <c r="D146" s="25">
        <v>56</v>
      </c>
      <c r="E146" s="9">
        <v>110</v>
      </c>
      <c r="F146" s="16">
        <v>2</v>
      </c>
      <c r="G146" s="8"/>
      <c r="H146" s="18" t="s">
        <v>108</v>
      </c>
      <c r="I146" s="18" t="s">
        <v>3</v>
      </c>
      <c r="J146" s="11" t="s">
        <v>27</v>
      </c>
      <c r="K146" s="16" t="s">
        <v>400</v>
      </c>
      <c r="L146" s="17" t="s">
        <v>315</v>
      </c>
    </row>
    <row r="147" spans="1:12" ht="15.75">
      <c r="A147" s="15">
        <v>5</v>
      </c>
      <c r="B147" s="18">
        <v>1969</v>
      </c>
      <c r="C147" s="18" t="s">
        <v>101</v>
      </c>
      <c r="D147" s="25">
        <v>56</v>
      </c>
      <c r="E147" s="9">
        <v>110</v>
      </c>
      <c r="F147" s="16">
        <v>2</v>
      </c>
      <c r="G147" s="8"/>
      <c r="H147" s="18" t="s">
        <v>108</v>
      </c>
      <c r="I147" s="18" t="s">
        <v>14</v>
      </c>
      <c r="J147" s="11" t="s">
        <v>27</v>
      </c>
      <c r="K147" s="16" t="s">
        <v>400</v>
      </c>
      <c r="L147" s="17" t="s">
        <v>314</v>
      </c>
    </row>
    <row r="148" spans="1:12" ht="15.75">
      <c r="A148" s="15">
        <v>5</v>
      </c>
      <c r="B148" s="18">
        <v>1969</v>
      </c>
      <c r="C148" s="18" t="s">
        <v>101</v>
      </c>
      <c r="D148" s="25">
        <v>56</v>
      </c>
      <c r="E148" s="9">
        <v>110</v>
      </c>
      <c r="F148" s="16">
        <v>2</v>
      </c>
      <c r="G148" s="8"/>
      <c r="H148" s="18" t="s">
        <v>32</v>
      </c>
      <c r="I148" s="18" t="s">
        <v>3</v>
      </c>
      <c r="J148" s="11" t="s">
        <v>27</v>
      </c>
      <c r="K148" s="16" t="s">
        <v>400</v>
      </c>
      <c r="L148" s="17" t="s">
        <v>313</v>
      </c>
    </row>
    <row r="149" spans="1:12" ht="15.75">
      <c r="A149" s="15">
        <v>5</v>
      </c>
      <c r="B149" s="18">
        <v>1969</v>
      </c>
      <c r="C149" s="18" t="s">
        <v>101</v>
      </c>
      <c r="D149" s="25">
        <v>56</v>
      </c>
      <c r="E149" s="9">
        <v>110</v>
      </c>
      <c r="F149" s="16">
        <v>2</v>
      </c>
      <c r="G149" s="8"/>
      <c r="H149" s="18" t="s">
        <v>540</v>
      </c>
      <c r="I149" s="18" t="s">
        <v>3</v>
      </c>
      <c r="J149" s="11" t="s">
        <v>27</v>
      </c>
      <c r="K149" s="16" t="s">
        <v>400</v>
      </c>
      <c r="L149" s="17" t="s">
        <v>312</v>
      </c>
    </row>
    <row r="150" spans="1:12" ht="15.75">
      <c r="A150" s="15">
        <v>5</v>
      </c>
      <c r="B150" s="18">
        <v>1969</v>
      </c>
      <c r="C150" s="18" t="s">
        <v>130</v>
      </c>
      <c r="D150" s="25">
        <v>56</v>
      </c>
      <c r="E150" s="9">
        <v>110</v>
      </c>
      <c r="F150" s="16">
        <v>2</v>
      </c>
      <c r="G150" s="8"/>
      <c r="H150" s="18" t="s">
        <v>154</v>
      </c>
      <c r="I150" s="18" t="s">
        <v>3</v>
      </c>
      <c r="J150" s="11" t="s">
        <v>27</v>
      </c>
      <c r="K150" s="16" t="s">
        <v>385</v>
      </c>
      <c r="L150" s="17" t="s">
        <v>153</v>
      </c>
    </row>
    <row r="151" spans="1:12" ht="15.75">
      <c r="A151" s="15">
        <v>8</v>
      </c>
      <c r="B151" s="6">
        <v>1970</v>
      </c>
      <c r="C151" s="6" t="s">
        <v>101</v>
      </c>
      <c r="D151" s="25">
        <v>56</v>
      </c>
      <c r="E151" s="9">
        <v>110</v>
      </c>
      <c r="F151" s="16">
        <v>2</v>
      </c>
      <c r="G151" s="8"/>
      <c r="H151" s="6" t="s">
        <v>399</v>
      </c>
      <c r="I151" s="6" t="s">
        <v>3</v>
      </c>
      <c r="J151" s="11" t="s">
        <v>27</v>
      </c>
      <c r="K151" s="16" t="s">
        <v>400</v>
      </c>
      <c r="L151" s="19" t="s">
        <v>401</v>
      </c>
    </row>
    <row r="152" spans="1:12" ht="15.75">
      <c r="A152" s="15">
        <v>7</v>
      </c>
      <c r="B152" s="18">
        <v>1970</v>
      </c>
      <c r="C152" s="18" t="s">
        <v>101</v>
      </c>
      <c r="D152" s="25">
        <v>56</v>
      </c>
      <c r="E152" s="9">
        <v>110</v>
      </c>
      <c r="F152" s="16">
        <v>2</v>
      </c>
      <c r="G152" s="8"/>
      <c r="H152" s="18" t="s">
        <v>40</v>
      </c>
      <c r="I152" s="18" t="s">
        <v>3</v>
      </c>
      <c r="J152" s="11" t="s">
        <v>27</v>
      </c>
      <c r="K152" s="16" t="s">
        <v>400</v>
      </c>
      <c r="L152" s="17" t="s">
        <v>299</v>
      </c>
    </row>
    <row r="153" spans="1:12" ht="15.75">
      <c r="A153" s="15">
        <v>8</v>
      </c>
      <c r="B153" s="6">
        <v>1970</v>
      </c>
      <c r="C153" s="6" t="s">
        <v>101</v>
      </c>
      <c r="D153" s="25">
        <v>56</v>
      </c>
      <c r="E153" s="9">
        <v>110</v>
      </c>
      <c r="F153" s="16">
        <v>2</v>
      </c>
      <c r="G153" s="8"/>
      <c r="H153" s="6" t="s">
        <v>40</v>
      </c>
      <c r="I153" s="6" t="s">
        <v>3</v>
      </c>
      <c r="J153" s="11" t="s">
        <v>27</v>
      </c>
      <c r="K153" s="16" t="s">
        <v>400</v>
      </c>
      <c r="L153" s="19" t="s">
        <v>402</v>
      </c>
    </row>
    <row r="154" spans="1:12" ht="15.75">
      <c r="A154" s="15">
        <v>8</v>
      </c>
      <c r="B154" s="6">
        <v>1970</v>
      </c>
      <c r="C154" s="6" t="s">
        <v>101</v>
      </c>
      <c r="D154" s="25">
        <v>56</v>
      </c>
      <c r="E154" s="9">
        <v>110</v>
      </c>
      <c r="F154" s="16">
        <v>2</v>
      </c>
      <c r="G154" s="8"/>
      <c r="H154" s="6" t="s">
        <v>542</v>
      </c>
      <c r="I154" s="6" t="s">
        <v>3</v>
      </c>
      <c r="J154" s="11" t="s">
        <v>27</v>
      </c>
      <c r="K154" s="16" t="s">
        <v>400</v>
      </c>
      <c r="L154" s="19" t="s">
        <v>403</v>
      </c>
    </row>
    <row r="155" spans="1:12" ht="15.75">
      <c r="A155" s="15">
        <v>7</v>
      </c>
      <c r="B155" s="18">
        <v>1970</v>
      </c>
      <c r="C155" s="18" t="s">
        <v>101</v>
      </c>
      <c r="D155" s="25">
        <v>56</v>
      </c>
      <c r="E155" s="9">
        <v>110</v>
      </c>
      <c r="F155" s="16">
        <v>2</v>
      </c>
      <c r="G155" s="8"/>
      <c r="H155" s="18" t="s">
        <v>297</v>
      </c>
      <c r="I155" s="18" t="s">
        <v>3</v>
      </c>
      <c r="J155" s="11" t="s">
        <v>28</v>
      </c>
      <c r="K155" s="16" t="s">
        <v>400</v>
      </c>
      <c r="L155" s="17" t="s">
        <v>298</v>
      </c>
    </row>
    <row r="156" spans="1:12" ht="15.75">
      <c r="A156" s="15">
        <v>7</v>
      </c>
      <c r="B156" s="18">
        <v>1970</v>
      </c>
      <c r="C156" s="18" t="s">
        <v>101</v>
      </c>
      <c r="D156" s="25">
        <v>56</v>
      </c>
      <c r="E156" s="9">
        <v>110</v>
      </c>
      <c r="F156" s="16">
        <v>2</v>
      </c>
      <c r="G156" s="8"/>
      <c r="H156" s="18" t="s">
        <v>297</v>
      </c>
      <c r="I156" s="18" t="s">
        <v>7</v>
      </c>
      <c r="J156" s="11" t="s">
        <v>28</v>
      </c>
      <c r="K156" s="16" t="s">
        <v>400</v>
      </c>
      <c r="L156" s="17" t="s">
        <v>296</v>
      </c>
    </row>
    <row r="157" spans="1:12" ht="15.75">
      <c r="A157" s="15">
        <v>7</v>
      </c>
      <c r="B157" s="18">
        <v>1970</v>
      </c>
      <c r="C157" s="18" t="s">
        <v>101</v>
      </c>
      <c r="D157" s="25">
        <v>56</v>
      </c>
      <c r="E157" s="9">
        <v>110</v>
      </c>
      <c r="F157" s="16">
        <v>2</v>
      </c>
      <c r="G157" s="8"/>
      <c r="H157" s="18" t="s">
        <v>100</v>
      </c>
      <c r="I157" s="18" t="s">
        <v>3</v>
      </c>
      <c r="J157" s="11" t="s">
        <v>27</v>
      </c>
      <c r="K157" s="16" t="s">
        <v>425</v>
      </c>
      <c r="L157" s="17" t="s">
        <v>126</v>
      </c>
    </row>
    <row r="158" spans="1:12" ht="15.75">
      <c r="A158" s="15">
        <v>7</v>
      </c>
      <c r="B158" s="18">
        <v>1970</v>
      </c>
      <c r="C158" s="18" t="s">
        <v>101</v>
      </c>
      <c r="D158" s="25">
        <v>56</v>
      </c>
      <c r="E158" s="9">
        <v>110</v>
      </c>
      <c r="F158" s="16">
        <v>2</v>
      </c>
      <c r="G158" s="8"/>
      <c r="H158" s="18" t="s">
        <v>40</v>
      </c>
      <c r="I158" s="18" t="s">
        <v>3</v>
      </c>
      <c r="J158" s="11" t="s">
        <v>27</v>
      </c>
      <c r="K158" s="16" t="s">
        <v>400</v>
      </c>
      <c r="L158" s="17" t="s">
        <v>125</v>
      </c>
    </row>
    <row r="159" spans="1:12" ht="15.75">
      <c r="A159" s="15">
        <v>7</v>
      </c>
      <c r="B159" s="18">
        <v>1970</v>
      </c>
      <c r="C159" s="18" t="s">
        <v>101</v>
      </c>
      <c r="D159" s="25">
        <v>56</v>
      </c>
      <c r="E159" s="9">
        <v>110</v>
      </c>
      <c r="F159" s="16">
        <v>2</v>
      </c>
      <c r="G159" s="8"/>
      <c r="H159" s="18" t="s">
        <v>40</v>
      </c>
      <c r="I159" s="18" t="s">
        <v>7</v>
      </c>
      <c r="J159" s="11" t="s">
        <v>27</v>
      </c>
      <c r="K159" s="16" t="s">
        <v>400</v>
      </c>
      <c r="L159" s="17" t="s">
        <v>124</v>
      </c>
    </row>
    <row r="160" spans="1:12" ht="15.75">
      <c r="A160" s="15">
        <v>7</v>
      </c>
      <c r="B160" s="18">
        <v>1970</v>
      </c>
      <c r="C160" s="18" t="s">
        <v>101</v>
      </c>
      <c r="D160" s="25">
        <v>56</v>
      </c>
      <c r="E160" s="9">
        <v>110</v>
      </c>
      <c r="F160" s="16">
        <v>2</v>
      </c>
      <c r="G160" s="8"/>
      <c r="H160" s="18" t="s">
        <v>34</v>
      </c>
      <c r="I160" s="18" t="s">
        <v>3</v>
      </c>
      <c r="J160" s="11" t="s">
        <v>27</v>
      </c>
      <c r="K160" s="16" t="s">
        <v>400</v>
      </c>
      <c r="L160" s="17" t="s">
        <v>123</v>
      </c>
    </row>
    <row r="161" spans="1:12" ht="15.75">
      <c r="A161" s="15">
        <v>7</v>
      </c>
      <c r="B161" s="18">
        <v>1970</v>
      </c>
      <c r="C161" s="18" t="s">
        <v>101</v>
      </c>
      <c r="D161" s="25">
        <v>56</v>
      </c>
      <c r="E161" s="9">
        <v>110</v>
      </c>
      <c r="F161" s="16">
        <v>2</v>
      </c>
      <c r="G161" s="8"/>
      <c r="H161" s="18" t="s">
        <v>45</v>
      </c>
      <c r="I161" s="18" t="s">
        <v>3</v>
      </c>
      <c r="J161" s="11" t="s">
        <v>27</v>
      </c>
      <c r="K161" s="16" t="s">
        <v>400</v>
      </c>
      <c r="L161" s="17" t="s">
        <v>122</v>
      </c>
    </row>
    <row r="162" spans="1:12" ht="15.75">
      <c r="A162" s="15">
        <v>7</v>
      </c>
      <c r="B162" s="18">
        <v>1970</v>
      </c>
      <c r="C162" s="18" t="s">
        <v>130</v>
      </c>
      <c r="D162" s="25">
        <v>56</v>
      </c>
      <c r="E162" s="9">
        <v>110</v>
      </c>
      <c r="F162" s="16">
        <v>2</v>
      </c>
      <c r="G162" s="8"/>
      <c r="H162" s="18" t="s">
        <v>41</v>
      </c>
      <c r="I162" s="18" t="s">
        <v>3</v>
      </c>
      <c r="J162" s="11" t="s">
        <v>27</v>
      </c>
      <c r="K162" s="16" t="s">
        <v>385</v>
      </c>
      <c r="L162" s="17" t="s">
        <v>303</v>
      </c>
    </row>
    <row r="163" spans="1:12" ht="15.75">
      <c r="A163" s="15">
        <v>8</v>
      </c>
      <c r="B163" s="6">
        <v>1970</v>
      </c>
      <c r="C163" s="6" t="s">
        <v>130</v>
      </c>
      <c r="D163" s="25">
        <v>56</v>
      </c>
      <c r="E163" s="9">
        <v>110</v>
      </c>
      <c r="F163" s="16">
        <v>2</v>
      </c>
      <c r="G163" s="8"/>
      <c r="H163" s="6" t="s">
        <v>377</v>
      </c>
      <c r="I163" s="6" t="s">
        <v>3</v>
      </c>
      <c r="J163" s="11" t="s">
        <v>27</v>
      </c>
      <c r="K163" s="16" t="s">
        <v>385</v>
      </c>
      <c r="L163" s="19" t="s">
        <v>386</v>
      </c>
    </row>
    <row r="164" spans="1:12" ht="15.75">
      <c r="A164" s="15">
        <v>8</v>
      </c>
      <c r="B164" s="6">
        <v>1970</v>
      </c>
      <c r="C164" s="6" t="s">
        <v>130</v>
      </c>
      <c r="D164" s="25">
        <v>56</v>
      </c>
      <c r="E164" s="9">
        <v>110</v>
      </c>
      <c r="F164" s="16">
        <v>2</v>
      </c>
      <c r="G164" s="8"/>
      <c r="H164" s="6" t="s">
        <v>377</v>
      </c>
      <c r="I164" s="6" t="s">
        <v>7</v>
      </c>
      <c r="J164" s="11" t="s">
        <v>27</v>
      </c>
      <c r="K164" s="16" t="s">
        <v>385</v>
      </c>
      <c r="L164" s="19" t="s">
        <v>387</v>
      </c>
    </row>
    <row r="165" spans="1:12" ht="15.75">
      <c r="A165" s="15">
        <v>8</v>
      </c>
      <c r="B165" s="6">
        <v>1970</v>
      </c>
      <c r="C165" s="6" t="s">
        <v>364</v>
      </c>
      <c r="D165" s="25">
        <v>56</v>
      </c>
      <c r="E165" s="9">
        <v>110</v>
      </c>
      <c r="F165" s="16">
        <v>2</v>
      </c>
      <c r="G165" s="8"/>
      <c r="H165" s="6" t="s">
        <v>377</v>
      </c>
      <c r="I165" s="6" t="s">
        <v>3</v>
      </c>
      <c r="J165" s="11" t="s">
        <v>28</v>
      </c>
      <c r="K165" s="16" t="s">
        <v>378</v>
      </c>
      <c r="L165" s="19" t="s">
        <v>379</v>
      </c>
    </row>
    <row r="166" spans="1:12" ht="15.75">
      <c r="A166" s="15">
        <v>8</v>
      </c>
      <c r="B166" s="6">
        <v>1970</v>
      </c>
      <c r="C166" s="6" t="s">
        <v>305</v>
      </c>
      <c r="D166" s="25">
        <v>56</v>
      </c>
      <c r="E166" s="9">
        <v>110</v>
      </c>
      <c r="F166" s="16">
        <v>2</v>
      </c>
      <c r="G166" s="8"/>
      <c r="H166" s="6" t="s">
        <v>41</v>
      </c>
      <c r="I166" s="6" t="s">
        <v>3</v>
      </c>
      <c r="J166" s="11" t="s">
        <v>27</v>
      </c>
      <c r="K166" s="16" t="s">
        <v>380</v>
      </c>
      <c r="L166" s="19" t="s">
        <v>381</v>
      </c>
    </row>
    <row r="167" spans="1:12" ht="15.75">
      <c r="A167" s="15">
        <v>7</v>
      </c>
      <c r="B167" s="18">
        <v>1970</v>
      </c>
      <c r="C167" s="18" t="s">
        <v>305</v>
      </c>
      <c r="D167" s="25">
        <v>56</v>
      </c>
      <c r="E167" s="9">
        <v>110</v>
      </c>
      <c r="F167" s="16">
        <v>2</v>
      </c>
      <c r="G167" s="8"/>
      <c r="H167" s="18" t="s">
        <v>309</v>
      </c>
      <c r="I167" s="18" t="s">
        <v>3</v>
      </c>
      <c r="J167" s="11" t="s">
        <v>27</v>
      </c>
      <c r="K167" s="16" t="s">
        <v>424</v>
      </c>
      <c r="L167" s="17" t="s">
        <v>308</v>
      </c>
    </row>
    <row r="168" spans="1:12" ht="15.75">
      <c r="A168" s="15">
        <v>8</v>
      </c>
      <c r="B168" s="6">
        <v>1970</v>
      </c>
      <c r="C168" s="6" t="s">
        <v>305</v>
      </c>
      <c r="D168" s="25">
        <v>56</v>
      </c>
      <c r="E168" s="9">
        <v>110</v>
      </c>
      <c r="F168" s="16">
        <v>2</v>
      </c>
      <c r="G168" s="8"/>
      <c r="H168" s="6" t="s">
        <v>382</v>
      </c>
      <c r="I168" s="6" t="s">
        <v>7</v>
      </c>
      <c r="J168" s="11" t="s">
        <v>28</v>
      </c>
      <c r="K168" s="16" t="s">
        <v>383</v>
      </c>
      <c r="L168" s="19" t="s">
        <v>384</v>
      </c>
    </row>
    <row r="169" spans="1:12" ht="15.75">
      <c r="A169" s="15">
        <v>6</v>
      </c>
      <c r="B169" s="18">
        <v>1970</v>
      </c>
      <c r="C169" s="18" t="s">
        <v>305</v>
      </c>
      <c r="D169" s="25">
        <v>56</v>
      </c>
      <c r="E169" s="9">
        <v>110</v>
      </c>
      <c r="F169" s="16">
        <v>2</v>
      </c>
      <c r="G169" s="8"/>
      <c r="H169" s="18" t="s">
        <v>131</v>
      </c>
      <c r="I169" s="18" t="s">
        <v>7</v>
      </c>
      <c r="J169" s="11" t="s">
        <v>27</v>
      </c>
      <c r="K169" s="16" t="s">
        <v>440</v>
      </c>
      <c r="L169" s="17" t="s">
        <v>307</v>
      </c>
    </row>
    <row r="170" spans="1:12" ht="15.75">
      <c r="A170" s="15">
        <v>6</v>
      </c>
      <c r="B170" s="18">
        <v>1970</v>
      </c>
      <c r="C170" s="18" t="s">
        <v>305</v>
      </c>
      <c r="D170" s="25">
        <v>56</v>
      </c>
      <c r="E170" s="9">
        <v>110</v>
      </c>
      <c r="F170" s="16">
        <v>2</v>
      </c>
      <c r="G170" s="8"/>
      <c r="H170" s="18" t="s">
        <v>54</v>
      </c>
      <c r="I170" s="18" t="s">
        <v>3</v>
      </c>
      <c r="J170" s="11" t="s">
        <v>27</v>
      </c>
      <c r="K170" s="16" t="s">
        <v>441</v>
      </c>
      <c r="L170" s="17" t="s">
        <v>306</v>
      </c>
    </row>
    <row r="171" spans="1:12" ht="15.75">
      <c r="A171" s="15">
        <v>6</v>
      </c>
      <c r="B171" s="18">
        <v>1970</v>
      </c>
      <c r="C171" s="18" t="s">
        <v>305</v>
      </c>
      <c r="D171" s="25">
        <v>56</v>
      </c>
      <c r="E171" s="9">
        <v>110</v>
      </c>
      <c r="F171" s="16">
        <v>2</v>
      </c>
      <c r="G171" s="8"/>
      <c r="H171" s="18" t="s">
        <v>54</v>
      </c>
      <c r="I171" s="18" t="s">
        <v>7</v>
      </c>
      <c r="J171" s="11" t="s">
        <v>27</v>
      </c>
      <c r="K171" s="16" t="s">
        <v>441</v>
      </c>
      <c r="L171" s="17" t="s">
        <v>304</v>
      </c>
    </row>
    <row r="172" spans="1:12" ht="15.75">
      <c r="A172" s="15">
        <v>6</v>
      </c>
      <c r="B172" s="18">
        <v>1970</v>
      </c>
      <c r="C172" s="18" t="s">
        <v>310</v>
      </c>
      <c r="D172" s="25">
        <v>56</v>
      </c>
      <c r="E172" s="9">
        <v>110</v>
      </c>
      <c r="F172" s="16">
        <v>2</v>
      </c>
      <c r="G172" s="8"/>
      <c r="H172" s="18" t="s">
        <v>53</v>
      </c>
      <c r="I172" s="18" t="s">
        <v>3</v>
      </c>
      <c r="J172" s="11" t="s">
        <v>28</v>
      </c>
      <c r="K172" s="16" t="s">
        <v>447</v>
      </c>
      <c r="L172" s="17" t="s">
        <v>311</v>
      </c>
    </row>
    <row r="173" spans="1:12" ht="15.75">
      <c r="A173" s="15">
        <v>6</v>
      </c>
      <c r="B173" s="18">
        <v>1970</v>
      </c>
      <c r="C173" s="18" t="s">
        <v>63</v>
      </c>
      <c r="D173" s="25">
        <v>56</v>
      </c>
      <c r="E173" s="9">
        <v>110</v>
      </c>
      <c r="F173" s="16">
        <v>2</v>
      </c>
      <c r="G173" s="8"/>
      <c r="H173" s="18" t="s">
        <v>16</v>
      </c>
      <c r="I173" s="18" t="s">
        <v>3</v>
      </c>
      <c r="J173" s="11" t="s">
        <v>28</v>
      </c>
      <c r="K173" s="16" t="s">
        <v>434</v>
      </c>
      <c r="L173" s="17" t="s">
        <v>127</v>
      </c>
    </row>
    <row r="174" spans="1:12" ht="15.75">
      <c r="A174" s="15">
        <v>7</v>
      </c>
      <c r="B174" s="18">
        <v>1970</v>
      </c>
      <c r="C174" s="18" t="s">
        <v>121</v>
      </c>
      <c r="D174" s="25">
        <v>56</v>
      </c>
      <c r="E174" s="9">
        <v>110</v>
      </c>
      <c r="F174" s="16">
        <v>2</v>
      </c>
      <c r="G174" s="8"/>
      <c r="H174" s="18" t="s">
        <v>54</v>
      </c>
      <c r="I174" s="18" t="s">
        <v>3</v>
      </c>
      <c r="J174" s="11" t="s">
        <v>27</v>
      </c>
      <c r="K174" s="16" t="s">
        <v>404</v>
      </c>
      <c r="L174" s="17" t="s">
        <v>120</v>
      </c>
    </row>
    <row r="175" spans="1:12" ht="15.75">
      <c r="A175" s="15">
        <v>6</v>
      </c>
      <c r="B175" s="18">
        <v>1970</v>
      </c>
      <c r="C175" s="18" t="s">
        <v>119</v>
      </c>
      <c r="D175" s="25">
        <v>56</v>
      </c>
      <c r="E175" s="9">
        <v>110</v>
      </c>
      <c r="F175" s="16">
        <v>2</v>
      </c>
      <c r="G175" s="8"/>
      <c r="H175" s="18" t="s">
        <v>35</v>
      </c>
      <c r="I175" s="18" t="s">
        <v>3</v>
      </c>
      <c r="J175" s="11" t="s">
        <v>27</v>
      </c>
      <c r="K175" s="6"/>
      <c r="L175" s="17" t="s">
        <v>118</v>
      </c>
    </row>
    <row r="176" spans="1:12" ht="15.75">
      <c r="A176" s="15">
        <v>6</v>
      </c>
      <c r="B176" s="18">
        <v>1970</v>
      </c>
      <c r="C176" s="18" t="s">
        <v>0</v>
      </c>
      <c r="D176" s="25">
        <v>56</v>
      </c>
      <c r="E176" s="9">
        <v>110</v>
      </c>
      <c r="F176" s="16">
        <v>2</v>
      </c>
      <c r="G176" s="8"/>
      <c r="H176" s="18" t="s">
        <v>133</v>
      </c>
      <c r="I176" s="18" t="s">
        <v>3</v>
      </c>
      <c r="J176" s="11" t="s">
        <v>27</v>
      </c>
      <c r="K176" s="16" t="s">
        <v>448</v>
      </c>
      <c r="L176" s="17" t="s">
        <v>132</v>
      </c>
    </row>
    <row r="177" spans="1:13" s="5" customFormat="1" ht="15.75">
      <c r="A177" s="15">
        <v>7</v>
      </c>
      <c r="B177" s="18">
        <v>1970</v>
      </c>
      <c r="C177" s="18" t="s">
        <v>289</v>
      </c>
      <c r="D177" s="25">
        <v>56</v>
      </c>
      <c r="E177" s="9">
        <v>110</v>
      </c>
      <c r="F177" s="16">
        <v>2</v>
      </c>
      <c r="G177" s="8"/>
      <c r="H177" s="18" t="s">
        <v>301</v>
      </c>
      <c r="I177" s="18" t="s">
        <v>3</v>
      </c>
      <c r="J177" s="11" t="s">
        <v>28</v>
      </c>
      <c r="K177" s="16" t="s">
        <v>426</v>
      </c>
      <c r="L177" s="17" t="s">
        <v>302</v>
      </c>
      <c r="M177"/>
    </row>
    <row r="178" spans="1:13" s="5" customFormat="1" ht="15.75">
      <c r="A178" s="15">
        <v>7</v>
      </c>
      <c r="B178" s="18">
        <v>1970</v>
      </c>
      <c r="C178" s="18" t="s">
        <v>289</v>
      </c>
      <c r="D178" s="25">
        <v>56</v>
      </c>
      <c r="E178" s="9">
        <v>110</v>
      </c>
      <c r="F178" s="16">
        <v>2</v>
      </c>
      <c r="G178" s="8"/>
      <c r="H178" s="18" t="s">
        <v>301</v>
      </c>
      <c r="I178" s="18" t="s">
        <v>7</v>
      </c>
      <c r="J178" s="11" t="s">
        <v>28</v>
      </c>
      <c r="K178" s="16" t="s">
        <v>426</v>
      </c>
      <c r="L178" s="17" t="s">
        <v>300</v>
      </c>
      <c r="M178"/>
    </row>
    <row r="179" spans="1:13" s="5" customFormat="1" ht="15.75">
      <c r="A179" s="15">
        <v>8</v>
      </c>
      <c r="B179" s="6">
        <v>1970</v>
      </c>
      <c r="C179" s="6" t="s">
        <v>20</v>
      </c>
      <c r="D179" s="25">
        <v>56</v>
      </c>
      <c r="E179" s="9">
        <v>110</v>
      </c>
      <c r="F179" s="16">
        <v>2</v>
      </c>
      <c r="G179" s="8"/>
      <c r="H179" s="6" t="s">
        <v>388</v>
      </c>
      <c r="I179" s="6" t="s">
        <v>3</v>
      </c>
      <c r="J179" s="11" t="s">
        <v>28</v>
      </c>
      <c r="K179" s="16" t="s">
        <v>389</v>
      </c>
      <c r="L179" s="19" t="s">
        <v>390</v>
      </c>
      <c r="M179"/>
    </row>
    <row r="180" spans="1:13" s="5" customFormat="1" ht="15.75">
      <c r="A180" s="15">
        <v>8</v>
      </c>
      <c r="B180" s="6">
        <v>1970</v>
      </c>
      <c r="C180" s="6" t="s">
        <v>20</v>
      </c>
      <c r="D180" s="25">
        <v>56</v>
      </c>
      <c r="E180" s="9">
        <v>110</v>
      </c>
      <c r="F180" s="16">
        <v>2</v>
      </c>
      <c r="G180" s="8"/>
      <c r="H180" s="6" t="s">
        <v>45</v>
      </c>
      <c r="I180" s="6" t="s">
        <v>3</v>
      </c>
      <c r="J180" s="11" t="s">
        <v>27</v>
      </c>
      <c r="K180" s="16" t="s">
        <v>391</v>
      </c>
      <c r="L180" s="19" t="s">
        <v>392</v>
      </c>
      <c r="M180"/>
    </row>
    <row r="181" spans="1:13" s="5" customFormat="1" ht="15.75">
      <c r="A181" s="15">
        <v>8</v>
      </c>
      <c r="B181" s="6">
        <v>1970</v>
      </c>
      <c r="C181" s="6" t="s">
        <v>20</v>
      </c>
      <c r="D181" s="25">
        <v>56</v>
      </c>
      <c r="E181" s="9">
        <v>110</v>
      </c>
      <c r="F181" s="16">
        <v>2</v>
      </c>
      <c r="G181" s="8"/>
      <c r="H181" s="6" t="s">
        <v>393</v>
      </c>
      <c r="I181" s="6" t="s">
        <v>3</v>
      </c>
      <c r="J181" s="11" t="s">
        <v>28</v>
      </c>
      <c r="K181" s="16" t="s">
        <v>394</v>
      </c>
      <c r="L181" s="19" t="s">
        <v>395</v>
      </c>
      <c r="M181"/>
    </row>
    <row r="182" spans="1:13" s="5" customFormat="1" ht="15.75">
      <c r="A182" s="15">
        <v>8</v>
      </c>
      <c r="B182" s="6">
        <v>1970</v>
      </c>
      <c r="C182" s="6" t="s">
        <v>20</v>
      </c>
      <c r="D182" s="25">
        <v>56</v>
      </c>
      <c r="E182" s="9">
        <v>110</v>
      </c>
      <c r="F182" s="16">
        <v>2</v>
      </c>
      <c r="G182" s="8"/>
      <c r="H182" s="6" t="s">
        <v>396</v>
      </c>
      <c r="I182" s="6" t="s">
        <v>3</v>
      </c>
      <c r="J182" s="11" t="s">
        <v>28</v>
      </c>
      <c r="K182" s="16" t="s">
        <v>397</v>
      </c>
      <c r="L182" s="19" t="s">
        <v>398</v>
      </c>
      <c r="M182"/>
    </row>
    <row r="183" spans="1:13" s="5" customFormat="1" ht="15.75">
      <c r="A183" s="15">
        <v>6</v>
      </c>
      <c r="B183" s="18">
        <v>1970</v>
      </c>
      <c r="C183" s="18" t="s">
        <v>20</v>
      </c>
      <c r="D183" s="25">
        <v>56</v>
      </c>
      <c r="E183" s="9">
        <v>110</v>
      </c>
      <c r="F183" s="16">
        <v>2</v>
      </c>
      <c r="G183" s="8"/>
      <c r="H183" s="18" t="s">
        <v>129</v>
      </c>
      <c r="I183" s="18" t="s">
        <v>3</v>
      </c>
      <c r="J183" s="11" t="s">
        <v>28</v>
      </c>
      <c r="K183" s="16" t="s">
        <v>444</v>
      </c>
      <c r="L183" s="17" t="s">
        <v>128</v>
      </c>
      <c r="M183"/>
    </row>
    <row r="184" spans="1:13" s="5" customFormat="1" ht="15.75">
      <c r="A184" s="15">
        <v>8</v>
      </c>
      <c r="B184" s="6">
        <v>1971</v>
      </c>
      <c r="C184" s="6" t="s">
        <v>20</v>
      </c>
      <c r="D184" s="25">
        <v>56</v>
      </c>
      <c r="E184" s="9">
        <v>110</v>
      </c>
      <c r="F184" s="16">
        <v>2</v>
      </c>
      <c r="G184" s="8"/>
      <c r="H184" s="6" t="s">
        <v>117</v>
      </c>
      <c r="I184" s="6" t="s">
        <v>3</v>
      </c>
      <c r="J184" s="11" t="s">
        <v>27</v>
      </c>
      <c r="K184" s="16" t="s">
        <v>407</v>
      </c>
      <c r="L184" s="19" t="s">
        <v>408</v>
      </c>
      <c r="M184"/>
    </row>
    <row r="185" spans="1:13" s="5" customFormat="1" ht="15.75">
      <c r="A185" s="15">
        <v>8</v>
      </c>
      <c r="B185" s="6">
        <v>1971</v>
      </c>
      <c r="C185" s="6" t="s">
        <v>20</v>
      </c>
      <c r="D185" s="25">
        <v>56</v>
      </c>
      <c r="E185" s="9">
        <v>110</v>
      </c>
      <c r="F185" s="16">
        <v>2</v>
      </c>
      <c r="G185" s="8"/>
      <c r="H185" s="6" t="s">
        <v>409</v>
      </c>
      <c r="I185" s="6" t="s">
        <v>3</v>
      </c>
      <c r="J185" s="11" t="s">
        <v>28</v>
      </c>
      <c r="K185" s="16" t="s">
        <v>410</v>
      </c>
      <c r="L185" s="19" t="s">
        <v>411</v>
      </c>
      <c r="M185"/>
    </row>
    <row r="186" spans="1:13" s="5" customFormat="1" ht="15.75">
      <c r="A186" s="15">
        <v>8</v>
      </c>
      <c r="B186" s="6">
        <v>1971</v>
      </c>
      <c r="C186" s="6" t="s">
        <v>20</v>
      </c>
      <c r="D186" s="25">
        <v>56</v>
      </c>
      <c r="E186" s="9">
        <v>110</v>
      </c>
      <c r="F186" s="16">
        <v>2</v>
      </c>
      <c r="G186" s="8"/>
      <c r="H186" s="6" t="s">
        <v>541</v>
      </c>
      <c r="I186" s="6" t="s">
        <v>3</v>
      </c>
      <c r="J186" s="11" t="s">
        <v>28</v>
      </c>
      <c r="K186" s="16" t="s">
        <v>412</v>
      </c>
      <c r="L186" s="19" t="s">
        <v>413</v>
      </c>
      <c r="M186"/>
    </row>
    <row r="187" spans="1:13" s="5" customFormat="1" ht="15.75">
      <c r="A187" s="15">
        <v>8</v>
      </c>
      <c r="B187" s="6">
        <v>1971</v>
      </c>
      <c r="C187" s="6" t="s">
        <v>20</v>
      </c>
      <c r="D187" s="25">
        <v>56</v>
      </c>
      <c r="E187" s="9">
        <v>110</v>
      </c>
      <c r="F187" s="16">
        <v>2</v>
      </c>
      <c r="G187" s="8"/>
      <c r="H187" s="6" t="s">
        <v>117</v>
      </c>
      <c r="I187" s="6" t="s">
        <v>3</v>
      </c>
      <c r="J187" s="11" t="s">
        <v>28</v>
      </c>
      <c r="K187" s="16" t="s">
        <v>414</v>
      </c>
      <c r="L187" s="19" t="s">
        <v>415</v>
      </c>
      <c r="M187"/>
    </row>
    <row r="188" spans="1:13" s="5" customFormat="1" ht="15.75">
      <c r="A188" s="15">
        <v>7</v>
      </c>
      <c r="B188" s="18">
        <v>1971</v>
      </c>
      <c r="C188" s="18" t="s">
        <v>121</v>
      </c>
      <c r="D188" s="25">
        <v>69</v>
      </c>
      <c r="E188" s="9">
        <v>110</v>
      </c>
      <c r="F188" s="16">
        <v>2</v>
      </c>
      <c r="G188" s="10" t="s">
        <v>419</v>
      </c>
      <c r="H188" s="18" t="s">
        <v>36</v>
      </c>
      <c r="I188" s="18" t="s">
        <v>3</v>
      </c>
      <c r="J188" s="11" t="s">
        <v>27</v>
      </c>
      <c r="K188" s="16" t="s">
        <v>428</v>
      </c>
      <c r="L188" s="17" t="s">
        <v>286</v>
      </c>
      <c r="M188"/>
    </row>
    <row r="189" spans="1:13" s="5" customFormat="1" ht="15.75">
      <c r="A189" s="15">
        <v>7</v>
      </c>
      <c r="B189" s="18">
        <v>1971</v>
      </c>
      <c r="C189" s="18" t="s">
        <v>292</v>
      </c>
      <c r="D189" s="25">
        <v>69</v>
      </c>
      <c r="E189" s="9">
        <v>110</v>
      </c>
      <c r="F189" s="16">
        <v>2</v>
      </c>
      <c r="G189" s="10" t="s">
        <v>419</v>
      </c>
      <c r="H189" s="18" t="s">
        <v>36</v>
      </c>
      <c r="I189" s="18" t="s">
        <v>3</v>
      </c>
      <c r="J189" s="11" t="s">
        <v>27</v>
      </c>
      <c r="K189" s="16" t="s">
        <v>431</v>
      </c>
      <c r="L189" s="17" t="s">
        <v>293</v>
      </c>
      <c r="M189"/>
    </row>
    <row r="190" spans="1:13" s="5" customFormat="1" ht="15.75">
      <c r="A190" s="15">
        <v>7</v>
      </c>
      <c r="B190" s="18">
        <v>1971</v>
      </c>
      <c r="C190" s="18" t="s">
        <v>294</v>
      </c>
      <c r="D190" s="25">
        <v>69</v>
      </c>
      <c r="E190" s="9">
        <v>110</v>
      </c>
      <c r="F190" s="16">
        <v>2</v>
      </c>
      <c r="G190" s="10" t="s">
        <v>419</v>
      </c>
      <c r="H190" s="18" t="s">
        <v>38</v>
      </c>
      <c r="I190" s="18" t="s">
        <v>3</v>
      </c>
      <c r="J190" s="11" t="s">
        <v>27</v>
      </c>
      <c r="K190" s="16" t="s">
        <v>427</v>
      </c>
      <c r="L190" s="17" t="s">
        <v>295</v>
      </c>
      <c r="M190"/>
    </row>
    <row r="191" spans="1:13" s="5" customFormat="1" ht="15.75">
      <c r="A191" s="15">
        <v>7</v>
      </c>
      <c r="B191" s="18">
        <v>1971</v>
      </c>
      <c r="C191" s="18" t="s">
        <v>291</v>
      </c>
      <c r="D191" s="25">
        <v>69</v>
      </c>
      <c r="E191" s="9">
        <v>110</v>
      </c>
      <c r="F191" s="16">
        <v>2</v>
      </c>
      <c r="G191" s="10" t="s">
        <v>419</v>
      </c>
      <c r="H191" s="18" t="s">
        <v>38</v>
      </c>
      <c r="I191" s="18" t="s">
        <v>3</v>
      </c>
      <c r="J191" s="11" t="s">
        <v>27</v>
      </c>
      <c r="K191" s="16" t="s">
        <v>430</v>
      </c>
      <c r="L191" s="17" t="s">
        <v>290</v>
      </c>
      <c r="M191"/>
    </row>
    <row r="192" spans="1:13" s="5" customFormat="1" ht="15.75">
      <c r="A192" s="15">
        <v>7</v>
      </c>
      <c r="B192" s="18">
        <v>1971</v>
      </c>
      <c r="C192" s="18" t="s">
        <v>115</v>
      </c>
      <c r="D192" s="25">
        <v>69</v>
      </c>
      <c r="E192" s="9">
        <v>110</v>
      </c>
      <c r="F192" s="16">
        <v>2</v>
      </c>
      <c r="G192" s="10" t="s">
        <v>419</v>
      </c>
      <c r="H192" s="18" t="s">
        <v>35</v>
      </c>
      <c r="I192" s="18" t="s">
        <v>3</v>
      </c>
      <c r="J192" s="11" t="s">
        <v>27</v>
      </c>
      <c r="K192" s="16" t="s">
        <v>429</v>
      </c>
      <c r="L192" s="17" t="s">
        <v>116</v>
      </c>
      <c r="M192"/>
    </row>
    <row r="193" spans="1:26" s="5" customFormat="1" ht="15.75">
      <c r="A193" s="15">
        <v>7</v>
      </c>
      <c r="B193" s="18">
        <v>1971</v>
      </c>
      <c r="C193" s="18" t="s">
        <v>110</v>
      </c>
      <c r="D193" s="25">
        <v>69</v>
      </c>
      <c r="E193" s="9">
        <v>110</v>
      </c>
      <c r="F193" s="16">
        <v>2</v>
      </c>
      <c r="G193" s="10" t="s">
        <v>419</v>
      </c>
      <c r="H193" s="18" t="s">
        <v>35</v>
      </c>
      <c r="I193" s="18" t="s">
        <v>3</v>
      </c>
      <c r="J193" s="11" t="s">
        <v>27</v>
      </c>
      <c r="K193" s="16" t="s">
        <v>432</v>
      </c>
      <c r="L193" s="17" t="s">
        <v>111</v>
      </c>
      <c r="M193"/>
    </row>
    <row r="194" spans="1:26" s="5" customFormat="1" ht="15.75">
      <c r="A194" s="15">
        <v>7</v>
      </c>
      <c r="B194" s="18">
        <v>1971</v>
      </c>
      <c r="C194" s="18" t="s">
        <v>101</v>
      </c>
      <c r="D194" s="25">
        <v>69</v>
      </c>
      <c r="E194" s="9">
        <v>110</v>
      </c>
      <c r="F194" s="16">
        <v>2</v>
      </c>
      <c r="G194" s="10" t="s">
        <v>419</v>
      </c>
      <c r="H194" s="18" t="s">
        <v>35</v>
      </c>
      <c r="I194" s="18" t="s">
        <v>3</v>
      </c>
      <c r="J194" s="11" t="s">
        <v>27</v>
      </c>
      <c r="K194" s="16" t="s">
        <v>400</v>
      </c>
      <c r="L194" s="17" t="s">
        <v>114</v>
      </c>
      <c r="M194"/>
    </row>
    <row r="195" spans="1:26" s="5" customFormat="1" ht="15.75">
      <c r="A195" s="15">
        <v>7</v>
      </c>
      <c r="B195" s="18">
        <v>1971</v>
      </c>
      <c r="C195" s="18" t="s">
        <v>109</v>
      </c>
      <c r="D195" s="25">
        <v>69</v>
      </c>
      <c r="E195" s="9">
        <v>110</v>
      </c>
      <c r="F195" s="16">
        <v>2</v>
      </c>
      <c r="G195" s="10" t="s">
        <v>419</v>
      </c>
      <c r="H195" s="18" t="s">
        <v>108</v>
      </c>
      <c r="I195" s="18" t="s">
        <v>3</v>
      </c>
      <c r="J195" s="11" t="s">
        <v>28</v>
      </c>
      <c r="K195" s="16" t="s">
        <v>433</v>
      </c>
      <c r="L195" s="17" t="s">
        <v>107</v>
      </c>
      <c r="M195"/>
    </row>
    <row r="196" spans="1:26" s="5" customFormat="1" ht="15.75">
      <c r="A196" s="15">
        <v>8</v>
      </c>
      <c r="B196" s="6">
        <v>1971</v>
      </c>
      <c r="C196" s="6" t="s">
        <v>405</v>
      </c>
      <c r="D196" s="25">
        <v>69</v>
      </c>
      <c r="E196" s="9">
        <v>110</v>
      </c>
      <c r="F196" s="16">
        <v>2</v>
      </c>
      <c r="G196" s="10" t="s">
        <v>419</v>
      </c>
      <c r="H196" s="6" t="s">
        <v>41</v>
      </c>
      <c r="I196" s="6" t="s">
        <v>3</v>
      </c>
      <c r="J196" s="11" t="s">
        <v>28</v>
      </c>
      <c r="K196" s="16"/>
      <c r="L196" s="19" t="s">
        <v>406</v>
      </c>
      <c r="M196"/>
    </row>
    <row r="197" spans="1:26" s="5" customFormat="1" ht="15.75">
      <c r="A197" s="15">
        <v>8</v>
      </c>
      <c r="B197" s="6">
        <v>1971</v>
      </c>
      <c r="C197" s="6" t="s">
        <v>101</v>
      </c>
      <c r="D197" s="25">
        <v>69</v>
      </c>
      <c r="E197" s="9">
        <v>110</v>
      </c>
      <c r="F197" s="16">
        <v>2</v>
      </c>
      <c r="G197" s="10" t="s">
        <v>419</v>
      </c>
      <c r="H197" s="6" t="s">
        <v>416</v>
      </c>
      <c r="I197" s="6" t="s">
        <v>3</v>
      </c>
      <c r="J197" s="11" t="s">
        <v>27</v>
      </c>
      <c r="K197" s="16" t="s">
        <v>400</v>
      </c>
      <c r="L197" s="19" t="s">
        <v>417</v>
      </c>
      <c r="M197"/>
    </row>
    <row r="198" spans="1:26" s="5" customFormat="1" ht="15.75">
      <c r="A198" s="15">
        <v>8</v>
      </c>
      <c r="B198" s="6">
        <v>1971</v>
      </c>
      <c r="C198" s="6" t="s">
        <v>101</v>
      </c>
      <c r="D198" s="25">
        <v>69</v>
      </c>
      <c r="E198" s="9">
        <v>110</v>
      </c>
      <c r="F198" s="16">
        <v>2</v>
      </c>
      <c r="G198" s="10" t="s">
        <v>419</v>
      </c>
      <c r="H198" s="6" t="s">
        <v>9</v>
      </c>
      <c r="I198" s="6" t="s">
        <v>7</v>
      </c>
      <c r="J198" s="11" t="s">
        <v>27</v>
      </c>
      <c r="K198" s="16" t="s">
        <v>400</v>
      </c>
      <c r="L198" s="19" t="s">
        <v>418</v>
      </c>
      <c r="M198"/>
    </row>
    <row r="199" spans="1:26" s="5" customFormat="1" ht="15.75">
      <c r="A199" s="15">
        <v>7</v>
      </c>
      <c r="B199" s="18">
        <v>1971</v>
      </c>
      <c r="C199" s="18" t="s">
        <v>101</v>
      </c>
      <c r="D199" s="25">
        <v>69</v>
      </c>
      <c r="E199" s="9">
        <v>110</v>
      </c>
      <c r="F199" s="16">
        <v>2</v>
      </c>
      <c r="G199" s="10" t="s">
        <v>419</v>
      </c>
      <c r="H199" s="18" t="s">
        <v>34</v>
      </c>
      <c r="I199" s="18" t="s">
        <v>3</v>
      </c>
      <c r="J199" s="11" t="s">
        <v>27</v>
      </c>
      <c r="K199" s="16" t="s">
        <v>400</v>
      </c>
      <c r="L199" s="17" t="s">
        <v>288</v>
      </c>
      <c r="M199"/>
    </row>
    <row r="200" spans="1:26" s="5" customFormat="1" ht="15.75">
      <c r="A200" s="15">
        <v>7</v>
      </c>
      <c r="B200" s="18">
        <v>1971</v>
      </c>
      <c r="C200" s="18" t="s">
        <v>101</v>
      </c>
      <c r="D200" s="25">
        <v>69</v>
      </c>
      <c r="E200" s="9">
        <v>110</v>
      </c>
      <c r="F200" s="16">
        <v>2</v>
      </c>
      <c r="G200" s="10" t="s">
        <v>419</v>
      </c>
      <c r="H200" s="18" t="s">
        <v>112</v>
      </c>
      <c r="I200" s="18" t="s">
        <v>3</v>
      </c>
      <c r="J200" s="11" t="s">
        <v>27</v>
      </c>
      <c r="K200" s="16" t="s">
        <v>400</v>
      </c>
      <c r="L200" s="17" t="s">
        <v>113</v>
      </c>
      <c r="M200"/>
    </row>
    <row r="201" spans="1:26" s="5" customFormat="1" ht="15.75" customHeight="1">
      <c r="A201" s="15">
        <v>7</v>
      </c>
      <c r="B201" s="18">
        <v>1971</v>
      </c>
      <c r="C201" s="18" t="s">
        <v>101</v>
      </c>
      <c r="D201" s="25">
        <v>69</v>
      </c>
      <c r="E201" s="9">
        <v>110</v>
      </c>
      <c r="F201" s="16">
        <v>2</v>
      </c>
      <c r="G201" s="8"/>
      <c r="H201" s="18" t="s">
        <v>41</v>
      </c>
      <c r="I201" s="18" t="s">
        <v>3</v>
      </c>
      <c r="J201" s="11" t="s">
        <v>27</v>
      </c>
      <c r="K201" s="16" t="s">
        <v>400</v>
      </c>
      <c r="L201" s="17" t="s">
        <v>287</v>
      </c>
      <c r="M201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" customHeight="1"/>
  </sheetData>
  <sortState ref="A2:L201">
    <sortCondition ref="L2:L2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1"/>
  <sheetViews>
    <sheetView topLeftCell="A180" workbookViewId="0">
      <selection activeCell="D177" sqref="D177:D200"/>
    </sheetView>
  </sheetViews>
  <sheetFormatPr defaultRowHeight="15.75"/>
  <cols>
    <col min="1" max="1" width="5.5703125" style="34" bestFit="1" customWidth="1"/>
    <col min="2" max="2" width="3.28515625" style="34" bestFit="1" customWidth="1"/>
    <col min="3" max="3" width="6.28515625" style="34" bestFit="1" customWidth="1"/>
    <col min="4" max="4" width="36.28515625" style="34" customWidth="1"/>
    <col min="5" max="5" width="29.42578125" style="34" bestFit="1" customWidth="1"/>
    <col min="6" max="6" width="4.42578125" style="34" bestFit="1" customWidth="1"/>
    <col min="7" max="7" width="6.28515625" style="34" bestFit="1" customWidth="1"/>
    <col min="8" max="16384" width="9.140625" style="34"/>
  </cols>
  <sheetData>
    <row r="1" spans="1:7">
      <c r="A1" s="21" t="s">
        <v>539</v>
      </c>
      <c r="B1" s="14" t="s">
        <v>557</v>
      </c>
      <c r="C1" s="14" t="s">
        <v>558</v>
      </c>
    </row>
    <row r="2" spans="1:7">
      <c r="A2" s="19" t="s">
        <v>325</v>
      </c>
      <c r="B2" s="15">
        <v>1</v>
      </c>
      <c r="C2" s="35"/>
      <c r="D2" s="37" t="str">
        <f>IF(C2="","",E2&amp;A2&amp;G2)</f>
        <v/>
      </c>
      <c r="E2" s="34" t="s">
        <v>560</v>
      </c>
      <c r="F2" s="36" t="str">
        <f>A2</f>
        <v>372a</v>
      </c>
      <c r="G2" s="34" t="s">
        <v>559</v>
      </c>
    </row>
    <row r="3" spans="1:7">
      <c r="A3" s="19" t="s">
        <v>324</v>
      </c>
      <c r="B3" s="15">
        <v>1</v>
      </c>
      <c r="C3" s="35" t="s">
        <v>324</v>
      </c>
      <c r="D3" s="37" t="str">
        <f>IF(C3="","",E3&amp;A3&amp;G3)</f>
        <v>&lt;img src="../factories/viljandi/vi-377a.jpg"&gt;</v>
      </c>
      <c r="E3" s="34" t="s">
        <v>560</v>
      </c>
      <c r="F3" s="36" t="str">
        <f>A3</f>
        <v>377a</v>
      </c>
      <c r="G3" s="34" t="s">
        <v>559</v>
      </c>
    </row>
    <row r="4" spans="1:7">
      <c r="A4" s="19" t="s">
        <v>323</v>
      </c>
      <c r="B4" s="15">
        <v>1</v>
      </c>
      <c r="C4" s="35" t="s">
        <v>323</v>
      </c>
      <c r="D4" s="37" t="str">
        <f>IF(C4="","",E4&amp;A4&amp;G4)</f>
        <v>&lt;img src="../factories/viljandi/vi-378a.jpg"&gt;</v>
      </c>
      <c r="E4" s="34" t="s">
        <v>560</v>
      </c>
      <c r="F4" s="36" t="str">
        <f>A4</f>
        <v>378a</v>
      </c>
      <c r="G4" s="34" t="s">
        <v>559</v>
      </c>
    </row>
    <row r="5" spans="1:7">
      <c r="A5" s="19" t="s">
        <v>321</v>
      </c>
      <c r="B5" s="15">
        <v>1</v>
      </c>
      <c r="C5" s="35" t="s">
        <v>321</v>
      </c>
      <c r="D5" s="37" t="str">
        <f>IF(C5="","",E5&amp;A5&amp;G5)</f>
        <v>&lt;img src="../factories/viljandi/vi-379a.jpg"&gt;</v>
      </c>
      <c r="E5" s="34" t="s">
        <v>560</v>
      </c>
      <c r="F5" s="36" t="str">
        <f>A5</f>
        <v>379a</v>
      </c>
      <c r="G5" s="34" t="s">
        <v>559</v>
      </c>
    </row>
    <row r="6" spans="1:7">
      <c r="A6" s="17" t="s">
        <v>319</v>
      </c>
      <c r="B6" s="15">
        <v>1</v>
      </c>
      <c r="C6" s="35" t="s">
        <v>319</v>
      </c>
      <c r="D6" s="37" t="str">
        <f>IF(C6="","",E6&amp;A6&amp;G6)</f>
        <v>&lt;img src="../factories/viljandi/vi-380c.jpg"&gt;</v>
      </c>
      <c r="E6" s="34" t="s">
        <v>560</v>
      </c>
      <c r="F6" s="36" t="str">
        <f>A6</f>
        <v>380c</v>
      </c>
      <c r="G6" s="34" t="s">
        <v>559</v>
      </c>
    </row>
    <row r="7" spans="1:7">
      <c r="A7" s="17" t="s">
        <v>316</v>
      </c>
      <c r="B7" s="15">
        <v>1</v>
      </c>
      <c r="C7" s="35" t="s">
        <v>316</v>
      </c>
      <c r="D7" s="37" t="str">
        <f>IF(C7="","",E7&amp;A7&amp;G7)</f>
        <v>&lt;img src="../factories/viljandi/vi-381a.jpg"&gt;</v>
      </c>
      <c r="E7" s="34" t="s">
        <v>560</v>
      </c>
      <c r="F7" s="36" t="str">
        <f>A7</f>
        <v>381a</v>
      </c>
      <c r="G7" s="34" t="s">
        <v>559</v>
      </c>
    </row>
    <row r="8" spans="1:7">
      <c r="A8" s="19" t="s">
        <v>274</v>
      </c>
      <c r="B8" s="15">
        <v>1</v>
      </c>
      <c r="C8" s="35" t="s">
        <v>274</v>
      </c>
      <c r="D8" s="37" t="str">
        <f>IF(C8="","",E8&amp;A8&amp;G8)</f>
        <v>&lt;img src="../factories/viljandi/vi-383a.jpg"&gt;</v>
      </c>
      <c r="E8" s="34" t="s">
        <v>560</v>
      </c>
      <c r="F8" s="36" t="str">
        <f>A8</f>
        <v>383a</v>
      </c>
      <c r="G8" s="34" t="s">
        <v>559</v>
      </c>
    </row>
    <row r="9" spans="1:7">
      <c r="A9" s="19" t="s">
        <v>272</v>
      </c>
      <c r="B9" s="15">
        <v>1</v>
      </c>
      <c r="C9" s="35" t="s">
        <v>272</v>
      </c>
      <c r="D9" s="37" t="str">
        <f>IF(C9="","",E9&amp;A9&amp;G9)</f>
        <v>&lt;img src="../factories/viljandi/vi-385a.jpg"&gt;</v>
      </c>
      <c r="E9" s="34" t="s">
        <v>560</v>
      </c>
      <c r="F9" s="36" t="str">
        <f>A9</f>
        <v>385a</v>
      </c>
      <c r="G9" s="34" t="s">
        <v>559</v>
      </c>
    </row>
    <row r="10" spans="1:7">
      <c r="A10" s="17" t="s">
        <v>262</v>
      </c>
      <c r="B10" s="15">
        <v>1</v>
      </c>
      <c r="C10" s="35"/>
      <c r="D10" s="37" t="str">
        <f>IF(C10="","",E10&amp;A10&amp;G10)</f>
        <v/>
      </c>
      <c r="E10" s="34" t="s">
        <v>560</v>
      </c>
      <c r="F10" s="36" t="str">
        <f>A10</f>
        <v>387b</v>
      </c>
      <c r="G10" s="34" t="s">
        <v>559</v>
      </c>
    </row>
    <row r="11" spans="1:7">
      <c r="A11" s="17" t="s">
        <v>261</v>
      </c>
      <c r="B11" s="15">
        <v>1</v>
      </c>
      <c r="C11" s="35" t="s">
        <v>261</v>
      </c>
      <c r="D11" s="37" t="str">
        <f>IF(C11="","",E11&amp;A11&amp;G11)</f>
        <v>&lt;img src="../factories/viljandi/vi-388a.jpg"&gt;</v>
      </c>
      <c r="E11" s="34" t="s">
        <v>560</v>
      </c>
      <c r="F11" s="36" t="str">
        <f>A11</f>
        <v>388a</v>
      </c>
      <c r="G11" s="34" t="s">
        <v>559</v>
      </c>
    </row>
    <row r="12" spans="1:7">
      <c r="A12" s="17" t="s">
        <v>258</v>
      </c>
      <c r="B12" s="15">
        <v>1</v>
      </c>
      <c r="C12" s="35" t="s">
        <v>258</v>
      </c>
      <c r="D12" s="37" t="str">
        <f>IF(C12="","",E12&amp;A12&amp;G12)</f>
        <v>&lt;img src="../factories/viljandi/vi-389a.jpg"&gt;</v>
      </c>
      <c r="E12" s="34" t="s">
        <v>560</v>
      </c>
      <c r="F12" s="36" t="str">
        <f>A12</f>
        <v>389a</v>
      </c>
      <c r="G12" s="34" t="s">
        <v>559</v>
      </c>
    </row>
    <row r="13" spans="1:7">
      <c r="A13" s="17" t="s">
        <v>266</v>
      </c>
      <c r="B13" s="15">
        <v>1</v>
      </c>
      <c r="C13" s="35" t="s">
        <v>266</v>
      </c>
      <c r="D13" s="37" t="str">
        <f>IF(C13="","",E13&amp;A13&amp;G13)</f>
        <v>&lt;img src="../factories/viljandi/vi-390a.jpg"&gt;</v>
      </c>
      <c r="E13" s="34" t="s">
        <v>560</v>
      </c>
      <c r="F13" s="36" t="str">
        <f>A13</f>
        <v>390a</v>
      </c>
      <c r="G13" s="34" t="s">
        <v>559</v>
      </c>
    </row>
    <row r="14" spans="1:7">
      <c r="A14" s="17" t="s">
        <v>256</v>
      </c>
      <c r="B14" s="15">
        <v>1</v>
      </c>
      <c r="C14" s="35" t="s">
        <v>256</v>
      </c>
      <c r="D14" s="37" t="str">
        <f>IF(C14="","",E14&amp;A14&amp;G14)</f>
        <v>&lt;img src="../factories/viljandi/vi-391a.jpg"&gt;</v>
      </c>
      <c r="E14" s="34" t="s">
        <v>560</v>
      </c>
      <c r="F14" s="36" t="str">
        <f>A14</f>
        <v>391a</v>
      </c>
      <c r="G14" s="34" t="s">
        <v>559</v>
      </c>
    </row>
    <row r="15" spans="1:7">
      <c r="A15" s="19" t="s">
        <v>268</v>
      </c>
      <c r="B15" s="15">
        <v>1</v>
      </c>
      <c r="C15" s="35" t="s">
        <v>268</v>
      </c>
      <c r="D15" s="37" t="str">
        <f>IF(C15="","",E15&amp;A15&amp;G15)</f>
        <v>&lt;img src="../factories/viljandi/vi-395a.jpg"&gt;</v>
      </c>
      <c r="E15" s="34" t="s">
        <v>560</v>
      </c>
      <c r="F15" s="36" t="str">
        <f>A15</f>
        <v>395a</v>
      </c>
      <c r="G15" s="34" t="s">
        <v>559</v>
      </c>
    </row>
    <row r="16" spans="1:7">
      <c r="A16" s="17" t="s">
        <v>255</v>
      </c>
      <c r="B16" s="15">
        <v>1</v>
      </c>
      <c r="C16" s="35" t="s">
        <v>255</v>
      </c>
      <c r="D16" s="37" t="str">
        <f>IF(C16="","",E16&amp;A16&amp;G16)</f>
        <v>&lt;img src="../factories/viljandi/vi-397a.jpg"&gt;</v>
      </c>
      <c r="E16" s="34" t="s">
        <v>560</v>
      </c>
      <c r="F16" s="36" t="str">
        <f>A16</f>
        <v>397a</v>
      </c>
      <c r="G16" s="34" t="s">
        <v>559</v>
      </c>
    </row>
    <row r="17" spans="1:7">
      <c r="A17" s="19" t="s">
        <v>275</v>
      </c>
      <c r="B17" s="15">
        <v>1</v>
      </c>
      <c r="C17" s="35" t="s">
        <v>275</v>
      </c>
      <c r="D17" s="37" t="str">
        <f>IF(C17="","",E17&amp;A17&amp;G17)</f>
        <v>&lt;img src="../factories/viljandi/vi-398c.jpg"&gt;</v>
      </c>
      <c r="E17" s="34" t="s">
        <v>560</v>
      </c>
      <c r="F17" s="36" t="str">
        <f>A17</f>
        <v>398c</v>
      </c>
      <c r="G17" s="34" t="s">
        <v>559</v>
      </c>
    </row>
    <row r="18" spans="1:7">
      <c r="A18" s="19" t="s">
        <v>285</v>
      </c>
      <c r="B18" s="15">
        <v>1</v>
      </c>
      <c r="C18" s="35" t="s">
        <v>285</v>
      </c>
      <c r="D18" s="37" t="str">
        <f>IF(C18="","",E18&amp;A18&amp;G18)</f>
        <v>&lt;img src="../factories/viljandi/vi-399a.jpg"&gt;</v>
      </c>
      <c r="E18" s="34" t="s">
        <v>560</v>
      </c>
      <c r="F18" s="36" t="str">
        <f>A18</f>
        <v>399a</v>
      </c>
      <c r="G18" s="34" t="s">
        <v>559</v>
      </c>
    </row>
    <row r="19" spans="1:7">
      <c r="A19" s="19" t="s">
        <v>283</v>
      </c>
      <c r="B19" s="15">
        <v>1</v>
      </c>
      <c r="C19" s="35" t="s">
        <v>283</v>
      </c>
      <c r="D19" s="37" t="str">
        <f>IF(C19="","",E19&amp;A19&amp;G19)</f>
        <v>&lt;img src="../factories/viljandi/vi-400a.jpg"&gt;</v>
      </c>
      <c r="E19" s="34" t="s">
        <v>560</v>
      </c>
      <c r="F19" s="36" t="str">
        <f>A19</f>
        <v>400a</v>
      </c>
      <c r="G19" s="34" t="s">
        <v>559</v>
      </c>
    </row>
    <row r="20" spans="1:7">
      <c r="A20" s="19" t="s">
        <v>282</v>
      </c>
      <c r="B20" s="15">
        <v>1</v>
      </c>
      <c r="C20" s="35" t="s">
        <v>282</v>
      </c>
      <c r="D20" s="37" t="str">
        <f>IF(C20="","",E20&amp;A20&amp;G20)</f>
        <v>&lt;img src="../factories/viljandi/vi-401a.jpg"&gt;</v>
      </c>
      <c r="E20" s="34" t="s">
        <v>560</v>
      </c>
      <c r="F20" s="36" t="str">
        <f>A20</f>
        <v>401a</v>
      </c>
      <c r="G20" s="34" t="s">
        <v>559</v>
      </c>
    </row>
    <row r="21" spans="1:7">
      <c r="A21" s="19" t="s">
        <v>281</v>
      </c>
      <c r="B21" s="15">
        <v>1</v>
      </c>
      <c r="C21" s="35" t="s">
        <v>281</v>
      </c>
      <c r="D21" s="37" t="str">
        <f>IF(C21="","",E21&amp;A21&amp;G21)</f>
        <v>&lt;img src="../factories/viljandi/vi-402a.jpg"&gt;</v>
      </c>
      <c r="E21" s="34" t="s">
        <v>560</v>
      </c>
      <c r="F21" s="36" t="str">
        <f>A21</f>
        <v>402a</v>
      </c>
      <c r="G21" s="34" t="s">
        <v>559</v>
      </c>
    </row>
    <row r="22" spans="1:7">
      <c r="A22" s="19" t="s">
        <v>280</v>
      </c>
      <c r="B22" s="15">
        <v>1</v>
      </c>
      <c r="C22" s="35" t="s">
        <v>280</v>
      </c>
      <c r="D22" s="37" t="str">
        <f>IF(C22="","",E22&amp;A22&amp;G22)</f>
        <v>&lt;img src="../factories/viljandi/vi-403a.jpg"&gt;</v>
      </c>
      <c r="E22" s="34" t="s">
        <v>560</v>
      </c>
      <c r="F22" s="36" t="str">
        <f>A22</f>
        <v>403a</v>
      </c>
      <c r="G22" s="34" t="s">
        <v>559</v>
      </c>
    </row>
    <row r="23" spans="1:7">
      <c r="A23" s="19" t="s">
        <v>279</v>
      </c>
      <c r="B23" s="15">
        <v>1</v>
      </c>
      <c r="C23" s="35" t="s">
        <v>279</v>
      </c>
      <c r="D23" s="37" t="str">
        <f>IF(C23="","",E23&amp;A23&amp;G23)</f>
        <v>&lt;img src="../factories/viljandi/vi-405a.jpg"&gt;</v>
      </c>
      <c r="E23" s="34" t="s">
        <v>560</v>
      </c>
      <c r="F23" s="36" t="str">
        <f>A23</f>
        <v>405a</v>
      </c>
      <c r="G23" s="34" t="s">
        <v>559</v>
      </c>
    </row>
    <row r="24" spans="1:7">
      <c r="A24" s="19" t="s">
        <v>278</v>
      </c>
      <c r="B24" s="15">
        <v>1</v>
      </c>
      <c r="C24" s="35" t="s">
        <v>278</v>
      </c>
      <c r="D24" s="37" t="str">
        <f>IF(C24="","",E24&amp;A24&amp;G24)</f>
        <v>&lt;img src="../factories/viljandi/vi-406a.jpg"&gt;</v>
      </c>
      <c r="E24" s="34" t="s">
        <v>560</v>
      </c>
      <c r="F24" s="36" t="str">
        <f>A24</f>
        <v>406a</v>
      </c>
      <c r="G24" s="34" t="s">
        <v>559</v>
      </c>
    </row>
    <row r="25" spans="1:7">
      <c r="A25" s="19" t="s">
        <v>277</v>
      </c>
      <c r="B25" s="15">
        <v>1</v>
      </c>
      <c r="C25" s="35" t="s">
        <v>277</v>
      </c>
      <c r="D25" s="37" t="str">
        <f>IF(C25="","",E25&amp;A25&amp;G25)</f>
        <v>&lt;img src="../factories/viljandi/vi-407a.jpg"&gt;</v>
      </c>
      <c r="E25" s="34" t="s">
        <v>560</v>
      </c>
      <c r="F25" s="36" t="str">
        <f>A25</f>
        <v>407a</v>
      </c>
      <c r="G25" s="34" t="s">
        <v>559</v>
      </c>
    </row>
    <row r="26" spans="1:7">
      <c r="A26" s="19" t="s">
        <v>276</v>
      </c>
      <c r="B26" s="15">
        <v>1</v>
      </c>
      <c r="C26" s="35" t="s">
        <v>276</v>
      </c>
      <c r="D26" s="37" t="str">
        <f>IF(C26="","",E26&amp;A26&amp;G26)</f>
        <v>&lt;img src="../factories/viljandi/vi-408a.jpg"&gt;</v>
      </c>
      <c r="E26" s="34" t="s">
        <v>560</v>
      </c>
      <c r="F26" s="36" t="str">
        <f>A26</f>
        <v>408a</v>
      </c>
      <c r="G26" s="34" t="s">
        <v>559</v>
      </c>
    </row>
    <row r="27" spans="1:7">
      <c r="A27" s="19" t="s">
        <v>327</v>
      </c>
      <c r="B27" s="15">
        <v>2</v>
      </c>
      <c r="C27" s="35"/>
      <c r="D27" s="37" t="str">
        <f>IF(C27="","",E27&amp;A27&amp;G27)</f>
        <v/>
      </c>
      <c r="E27" s="34" t="s">
        <v>560</v>
      </c>
      <c r="F27" s="36" t="str">
        <f>A27</f>
        <v>367a</v>
      </c>
      <c r="G27" s="34" t="s">
        <v>559</v>
      </c>
    </row>
    <row r="28" spans="1:7">
      <c r="A28" s="19" t="s">
        <v>326</v>
      </c>
      <c r="B28" s="15">
        <v>2</v>
      </c>
      <c r="C28" s="35"/>
      <c r="D28" s="37" t="str">
        <f>IF(C28="","",E28&amp;A28&amp;G28)</f>
        <v/>
      </c>
      <c r="E28" s="34" t="s">
        <v>560</v>
      </c>
      <c r="F28" s="36" t="str">
        <f>A28</f>
        <v>368a</v>
      </c>
      <c r="G28" s="34" t="s">
        <v>559</v>
      </c>
    </row>
    <row r="29" spans="1:7">
      <c r="A29" s="17" t="s">
        <v>320</v>
      </c>
      <c r="B29" s="15">
        <v>2</v>
      </c>
      <c r="C29" s="35"/>
      <c r="D29" s="37" t="str">
        <f>IF(C29="","",E29&amp;A29&amp;G29)</f>
        <v/>
      </c>
      <c r="E29" s="34" t="s">
        <v>560</v>
      </c>
      <c r="F29" s="36" t="str">
        <f>A29</f>
        <v>380b</v>
      </c>
      <c r="G29" s="34" t="s">
        <v>559</v>
      </c>
    </row>
    <row r="30" spans="1:7">
      <c r="A30" s="17" t="s">
        <v>263</v>
      </c>
      <c r="B30" s="15">
        <v>2</v>
      </c>
      <c r="C30" s="35" t="s">
        <v>263</v>
      </c>
      <c r="D30" s="37" t="str">
        <f>IF(C30="","",E30&amp;A30&amp;G30)</f>
        <v>&lt;img src="../factories/viljandi/vi-392a.jpg"&gt;</v>
      </c>
      <c r="E30" s="34" t="s">
        <v>560</v>
      </c>
      <c r="F30" s="36" t="str">
        <f>A30</f>
        <v>392a</v>
      </c>
      <c r="G30" s="34" t="s">
        <v>559</v>
      </c>
    </row>
    <row r="31" spans="1:7">
      <c r="A31" s="19" t="s">
        <v>271</v>
      </c>
      <c r="B31" s="15">
        <v>2</v>
      </c>
      <c r="C31" s="35" t="s">
        <v>271</v>
      </c>
      <c r="D31" s="37" t="str">
        <f>IF(C31="","",E31&amp;A31&amp;G31)</f>
        <v>&lt;img src="../factories/viljandi/vi-393a.jpg"&gt;</v>
      </c>
      <c r="E31" s="34" t="s">
        <v>560</v>
      </c>
      <c r="F31" s="36" t="str">
        <f>A31</f>
        <v>393a</v>
      </c>
      <c r="G31" s="34" t="s">
        <v>559</v>
      </c>
    </row>
    <row r="32" spans="1:7">
      <c r="A32" s="19" t="s">
        <v>270</v>
      </c>
      <c r="B32" s="15">
        <v>2</v>
      </c>
      <c r="C32" s="35" t="s">
        <v>270</v>
      </c>
      <c r="D32" s="37" t="str">
        <f>IF(C32="","",E32&amp;A32&amp;G32)</f>
        <v>&lt;img src="../factories/viljandi/vi-394a.jpg"&gt;</v>
      </c>
      <c r="E32" s="34" t="s">
        <v>560</v>
      </c>
      <c r="F32" s="36" t="str">
        <f>A32</f>
        <v>394a</v>
      </c>
      <c r="G32" s="34" t="s">
        <v>559</v>
      </c>
    </row>
    <row r="33" spans="1:7">
      <c r="A33" s="19" t="s">
        <v>269</v>
      </c>
      <c r="B33" s="15">
        <v>2</v>
      </c>
      <c r="C33" s="35" t="s">
        <v>269</v>
      </c>
      <c r="D33" s="37" t="str">
        <f>IF(C33="","",E33&amp;A33&amp;G33)</f>
        <v>&lt;img src="../factories/viljandi/vi-394b.jpg"&gt;</v>
      </c>
      <c r="E33" s="34" t="s">
        <v>560</v>
      </c>
      <c r="F33" s="36" t="str">
        <f>A33</f>
        <v>394b</v>
      </c>
      <c r="G33" s="34" t="s">
        <v>559</v>
      </c>
    </row>
    <row r="34" spans="1:7">
      <c r="A34" s="19" t="s">
        <v>97</v>
      </c>
      <c r="B34" s="15">
        <v>2</v>
      </c>
      <c r="C34" s="35" t="s">
        <v>97</v>
      </c>
      <c r="D34" s="37" t="str">
        <f>IF(C34="","",E34&amp;A34&amp;G34)</f>
        <v>&lt;img src="../factories/viljandi/vi-410a.jpg"&gt;</v>
      </c>
      <c r="E34" s="34" t="s">
        <v>560</v>
      </c>
      <c r="F34" s="36" t="str">
        <f>A34</f>
        <v>410a</v>
      </c>
      <c r="G34" s="34" t="s">
        <v>559</v>
      </c>
    </row>
    <row r="35" spans="1:7">
      <c r="A35" s="19" t="s">
        <v>251</v>
      </c>
      <c r="B35" s="15">
        <v>2</v>
      </c>
      <c r="C35" s="35"/>
      <c r="D35" s="37" t="str">
        <f>IF(C35="","",E35&amp;A35&amp;G35)</f>
        <v/>
      </c>
      <c r="E35" s="34" t="s">
        <v>560</v>
      </c>
      <c r="F35" s="36" t="str">
        <f>A35</f>
        <v>414b</v>
      </c>
      <c r="G35" s="34" t="s">
        <v>559</v>
      </c>
    </row>
    <row r="36" spans="1:7">
      <c r="A36" s="19" t="s">
        <v>250</v>
      </c>
      <c r="B36" s="15">
        <v>2</v>
      </c>
      <c r="C36" s="35" t="s">
        <v>250</v>
      </c>
      <c r="D36" s="37" t="str">
        <f>IF(C36="","",E36&amp;A36&amp;G36)</f>
        <v>&lt;img src="../factories/viljandi/vi-415a.jpg"&gt;</v>
      </c>
      <c r="E36" s="34" t="s">
        <v>560</v>
      </c>
      <c r="F36" s="36" t="str">
        <f>A36</f>
        <v>415a</v>
      </c>
      <c r="G36" s="34" t="s">
        <v>559</v>
      </c>
    </row>
    <row r="37" spans="1:7">
      <c r="A37" s="19" t="s">
        <v>249</v>
      </c>
      <c r="B37" s="15">
        <v>2</v>
      </c>
      <c r="C37" s="35" t="s">
        <v>249</v>
      </c>
      <c r="D37" s="37" t="str">
        <f>IF(C37="","",E37&amp;A37&amp;G37)</f>
        <v>&lt;img src="../factories/viljandi/vi-417a.jpg"&gt;</v>
      </c>
      <c r="E37" s="34" t="s">
        <v>560</v>
      </c>
      <c r="F37" s="36" t="str">
        <f>A37</f>
        <v>417a</v>
      </c>
      <c r="G37" s="34" t="s">
        <v>559</v>
      </c>
    </row>
    <row r="38" spans="1:7">
      <c r="A38" s="19" t="s">
        <v>248</v>
      </c>
      <c r="B38" s="15">
        <v>2</v>
      </c>
      <c r="C38" s="35" t="s">
        <v>248</v>
      </c>
      <c r="D38" s="37" t="str">
        <f>IF(C38="","",E38&amp;A38&amp;G38)</f>
        <v>&lt;img src="../factories/viljandi/vi-418a.jpg"&gt;</v>
      </c>
      <c r="E38" s="34" t="s">
        <v>560</v>
      </c>
      <c r="F38" s="36" t="str">
        <f>A38</f>
        <v>418a</v>
      </c>
      <c r="G38" s="34" t="s">
        <v>559</v>
      </c>
    </row>
    <row r="39" spans="1:7">
      <c r="A39" s="19" t="s">
        <v>247</v>
      </c>
      <c r="B39" s="15">
        <v>2</v>
      </c>
      <c r="C39" s="35" t="s">
        <v>247</v>
      </c>
      <c r="D39" s="37" t="str">
        <f>IF(C39="","",E39&amp;A39&amp;G39)</f>
        <v>&lt;img src="../factories/viljandi/vi-419a.jpg"&gt;</v>
      </c>
      <c r="E39" s="34" t="s">
        <v>560</v>
      </c>
      <c r="F39" s="36" t="str">
        <f>A39</f>
        <v>419a</v>
      </c>
      <c r="G39" s="34" t="s">
        <v>559</v>
      </c>
    </row>
    <row r="40" spans="1:7">
      <c r="A40" s="19" t="s">
        <v>246</v>
      </c>
      <c r="B40" s="15">
        <v>2</v>
      </c>
      <c r="C40" s="35" t="s">
        <v>246</v>
      </c>
      <c r="D40" s="37" t="str">
        <f>IF(C40="","",E40&amp;A40&amp;G40)</f>
        <v>&lt;img src="../factories/viljandi/vi-420a.jpg"&gt;</v>
      </c>
      <c r="E40" s="34" t="s">
        <v>560</v>
      </c>
      <c r="F40" s="36" t="str">
        <f>A40</f>
        <v>420a</v>
      </c>
      <c r="G40" s="34" t="s">
        <v>559</v>
      </c>
    </row>
    <row r="41" spans="1:7">
      <c r="A41" s="19" t="s">
        <v>245</v>
      </c>
      <c r="B41" s="15">
        <v>2</v>
      </c>
      <c r="C41" s="35" t="s">
        <v>245</v>
      </c>
      <c r="D41" s="37" t="str">
        <f>IF(C41="","",E41&amp;A41&amp;G41)</f>
        <v>&lt;img src="../factories/viljandi/vi-421a.jpg"&gt;</v>
      </c>
      <c r="E41" s="34" t="s">
        <v>560</v>
      </c>
      <c r="F41" s="36" t="str">
        <f>A41</f>
        <v>421a</v>
      </c>
      <c r="G41" s="34" t="s">
        <v>559</v>
      </c>
    </row>
    <row r="42" spans="1:7">
      <c r="A42" s="17" t="s">
        <v>91</v>
      </c>
      <c r="B42" s="15">
        <v>2</v>
      </c>
      <c r="C42" s="35" t="s">
        <v>91</v>
      </c>
      <c r="D42" s="37" t="str">
        <f>IF(C42="","",E42&amp;A42&amp;G42)</f>
        <v>&lt;img src="../factories/viljandi/vi-423a.jpg"&gt;</v>
      </c>
      <c r="E42" s="34" t="s">
        <v>560</v>
      </c>
      <c r="F42" s="36" t="str">
        <f>A42</f>
        <v>423a</v>
      </c>
      <c r="G42" s="34" t="s">
        <v>559</v>
      </c>
    </row>
    <row r="43" spans="1:7">
      <c r="A43" s="17" t="s">
        <v>226</v>
      </c>
      <c r="B43" s="15">
        <v>2</v>
      </c>
      <c r="C43" s="35" t="s">
        <v>226</v>
      </c>
      <c r="D43" s="37" t="str">
        <f>IF(C43="","",E43&amp;A43&amp;G43)</f>
        <v>&lt;img src="../factories/viljandi/vi-431a.jpg"&gt;</v>
      </c>
      <c r="E43" s="34" t="s">
        <v>560</v>
      </c>
      <c r="F43" s="36" t="str">
        <f>A43</f>
        <v>431a</v>
      </c>
      <c r="G43" s="34" t="s">
        <v>559</v>
      </c>
    </row>
    <row r="44" spans="1:7">
      <c r="A44" s="17" t="s">
        <v>224</v>
      </c>
      <c r="B44" s="15">
        <v>2</v>
      </c>
      <c r="C44" s="35" t="s">
        <v>224</v>
      </c>
      <c r="D44" s="37" t="str">
        <f>IF(C44="","",E44&amp;A44&amp;G44)</f>
        <v>&lt;img src="../factories/viljandi/vi-432b.jpg"&gt;</v>
      </c>
      <c r="E44" s="34" t="s">
        <v>560</v>
      </c>
      <c r="F44" s="36" t="str">
        <f>A44</f>
        <v>432b</v>
      </c>
      <c r="G44" s="34" t="s">
        <v>559</v>
      </c>
    </row>
    <row r="45" spans="1:7">
      <c r="A45" s="19" t="s">
        <v>243</v>
      </c>
      <c r="B45" s="15">
        <v>2</v>
      </c>
      <c r="C45" s="35" t="s">
        <v>243</v>
      </c>
      <c r="D45" s="37" t="str">
        <f>IF(C45="","",E45&amp;A45&amp;G45)</f>
        <v>&lt;img src="../factories/viljandi/vi-433b.jpg"&gt;</v>
      </c>
      <c r="E45" s="34" t="s">
        <v>560</v>
      </c>
      <c r="F45" s="36" t="str">
        <f>A45</f>
        <v>433b</v>
      </c>
      <c r="G45" s="34" t="s">
        <v>559</v>
      </c>
    </row>
    <row r="46" spans="1:7">
      <c r="A46" s="19" t="s">
        <v>240</v>
      </c>
      <c r="B46" s="15">
        <v>2</v>
      </c>
      <c r="C46" s="35" t="s">
        <v>240</v>
      </c>
      <c r="D46" s="37" t="str">
        <f>IF(C46="","",E46&amp;A46&amp;G46)</f>
        <v>&lt;img src="../factories/viljandi/vi-435a.jpg"&gt;</v>
      </c>
      <c r="E46" s="34" t="s">
        <v>560</v>
      </c>
      <c r="F46" s="36" t="str">
        <f>A46</f>
        <v>435a</v>
      </c>
      <c r="G46" s="34" t="s">
        <v>559</v>
      </c>
    </row>
    <row r="47" spans="1:7">
      <c r="A47" s="19" t="s">
        <v>237</v>
      </c>
      <c r="B47" s="15">
        <v>2</v>
      </c>
      <c r="C47" s="35" t="s">
        <v>237</v>
      </c>
      <c r="D47" s="37" t="str">
        <f>IF(C47="","",E47&amp;A47&amp;G47)</f>
        <v>&lt;img src="../factories/viljandi/vi-436a.jpg"&gt;</v>
      </c>
      <c r="E47" s="34" t="s">
        <v>560</v>
      </c>
      <c r="F47" s="36" t="str">
        <f>A47</f>
        <v>436a</v>
      </c>
      <c r="G47" s="34" t="s">
        <v>559</v>
      </c>
    </row>
    <row r="48" spans="1:7">
      <c r="A48" s="17" t="s">
        <v>222</v>
      </c>
      <c r="B48" s="15">
        <v>2</v>
      </c>
      <c r="C48" s="35" t="s">
        <v>222</v>
      </c>
      <c r="D48" s="37" t="str">
        <f>IF(C48="","",E48&amp;A48&amp;G48)</f>
        <v>&lt;img src="../factories/viljandi/vi-437a.jpg"&gt;</v>
      </c>
      <c r="E48" s="34" t="s">
        <v>560</v>
      </c>
      <c r="F48" s="36" t="str">
        <f>A48</f>
        <v>437a</v>
      </c>
      <c r="G48" s="34" t="s">
        <v>559</v>
      </c>
    </row>
    <row r="49" spans="1:7">
      <c r="A49" s="19" t="s">
        <v>89</v>
      </c>
      <c r="B49" s="15">
        <v>2</v>
      </c>
      <c r="C49" s="35" t="s">
        <v>89</v>
      </c>
      <c r="D49" s="37" t="str">
        <f>IF(C49="","",E49&amp;A49&amp;G49)</f>
        <v>&lt;img src="../factories/viljandi/vi-439a.jpg"&gt;</v>
      </c>
      <c r="E49" s="34" t="s">
        <v>560</v>
      </c>
      <c r="F49" s="36" t="str">
        <f>A49</f>
        <v>439a</v>
      </c>
      <c r="G49" s="34" t="s">
        <v>559</v>
      </c>
    </row>
    <row r="50" spans="1:7">
      <c r="A50" s="19" t="s">
        <v>84</v>
      </c>
      <c r="B50" s="15">
        <v>2</v>
      </c>
      <c r="C50" s="35" t="s">
        <v>84</v>
      </c>
      <c r="D50" s="37" t="str">
        <f>IF(C50="","",E50&amp;A50&amp;G50)</f>
        <v>&lt;img src="../factories/viljandi/vi-443a.jpg"&gt;</v>
      </c>
      <c r="E50" s="34" t="s">
        <v>560</v>
      </c>
      <c r="F50" s="36" t="str">
        <f>A50</f>
        <v>443a</v>
      </c>
      <c r="G50" s="34" t="s">
        <v>559</v>
      </c>
    </row>
    <row r="51" spans="1:7">
      <c r="A51" s="17" t="s">
        <v>200</v>
      </c>
      <c r="B51" s="15">
        <v>2</v>
      </c>
      <c r="C51" s="35" t="s">
        <v>200</v>
      </c>
      <c r="D51" s="37" t="str">
        <f>IF(C51="","",E51&amp;A51&amp;G51)</f>
        <v>&lt;img src="../factories/viljandi/vi-459a.jpg"&gt;</v>
      </c>
      <c r="E51" s="34" t="s">
        <v>560</v>
      </c>
      <c r="F51" s="36" t="str">
        <f>A51</f>
        <v>459a</v>
      </c>
      <c r="G51" s="34" t="s">
        <v>559</v>
      </c>
    </row>
    <row r="52" spans="1:7">
      <c r="A52" s="19" t="s">
        <v>98</v>
      </c>
      <c r="B52" s="15">
        <v>3</v>
      </c>
      <c r="C52" s="35" t="s">
        <v>98</v>
      </c>
      <c r="D52" s="37" t="str">
        <f>IF(C52="","",E52&amp;A52&amp;G52)</f>
        <v>&lt;img src="../factories/viljandi/vi-409a.jpg"&gt;</v>
      </c>
      <c r="E52" s="34" t="s">
        <v>560</v>
      </c>
      <c r="F52" s="36" t="str">
        <f>A52</f>
        <v>409a</v>
      </c>
      <c r="G52" s="34" t="s">
        <v>559</v>
      </c>
    </row>
    <row r="53" spans="1:7">
      <c r="A53" s="19" t="s">
        <v>96</v>
      </c>
      <c r="B53" s="15">
        <v>3</v>
      </c>
      <c r="C53" s="35" t="s">
        <v>96</v>
      </c>
      <c r="D53" s="37" t="str">
        <f>IF(C53="","",E53&amp;A53&amp;G53)</f>
        <v>&lt;img src="../factories/viljandi/vi-411a.jpg"&gt;</v>
      </c>
      <c r="E53" s="34" t="s">
        <v>560</v>
      </c>
      <c r="F53" s="36" t="str">
        <f>A53</f>
        <v>411a</v>
      </c>
      <c r="G53" s="34" t="s">
        <v>559</v>
      </c>
    </row>
    <row r="54" spans="1:7">
      <c r="A54" s="19" t="s">
        <v>95</v>
      </c>
      <c r="B54" s="15">
        <v>3</v>
      </c>
      <c r="C54" s="35" t="s">
        <v>95</v>
      </c>
      <c r="D54" s="37" t="str">
        <f>IF(C54="","",E54&amp;A54&amp;G54)</f>
        <v>&lt;img src="../factories/viljandi/vi-412a.jpg"&gt;</v>
      </c>
      <c r="E54" s="34" t="s">
        <v>560</v>
      </c>
      <c r="F54" s="36" t="str">
        <f>A54</f>
        <v>412a</v>
      </c>
      <c r="G54" s="34" t="s">
        <v>559</v>
      </c>
    </row>
    <row r="55" spans="1:7">
      <c r="A55" s="19" t="s">
        <v>93</v>
      </c>
      <c r="B55" s="15">
        <v>3</v>
      </c>
      <c r="C55" s="35" t="s">
        <v>93</v>
      </c>
      <c r="D55" s="37" t="str">
        <f>IF(C55="","",E55&amp;A55&amp;G55)</f>
        <v>&lt;img src="../factories/viljandi/vi-413a.jpg"&gt;</v>
      </c>
      <c r="E55" s="34" t="s">
        <v>560</v>
      </c>
      <c r="F55" s="36" t="str">
        <f>A55</f>
        <v>413a</v>
      </c>
      <c r="G55" s="34" t="s">
        <v>559</v>
      </c>
    </row>
    <row r="56" spans="1:7">
      <c r="A56" s="17" t="s">
        <v>92</v>
      </c>
      <c r="B56" s="15">
        <v>3</v>
      </c>
      <c r="C56" s="35"/>
      <c r="D56" s="37" t="str">
        <f>IF(C56="","",E56&amp;A56&amp;G56)</f>
        <v/>
      </c>
      <c r="E56" s="34" t="s">
        <v>560</v>
      </c>
      <c r="F56" s="36" t="str">
        <f>A56</f>
        <v>422a</v>
      </c>
      <c r="G56" s="34" t="s">
        <v>559</v>
      </c>
    </row>
    <row r="57" spans="1:7">
      <c r="A57" s="17" t="s">
        <v>90</v>
      </c>
      <c r="B57" s="15">
        <v>3</v>
      </c>
      <c r="C57" s="35" t="s">
        <v>90</v>
      </c>
      <c r="D57" s="37" t="str">
        <f>IF(C57="","",E57&amp;A57&amp;G57)</f>
        <v>&lt;img src="../factories/viljandi/vi-423b.jpg"&gt;</v>
      </c>
      <c r="E57" s="34" t="s">
        <v>560</v>
      </c>
      <c r="F57" s="36" t="str">
        <f>A57</f>
        <v>423b</v>
      </c>
      <c r="G57" s="34" t="s">
        <v>559</v>
      </c>
    </row>
    <row r="58" spans="1:7">
      <c r="A58" s="17" t="s">
        <v>235</v>
      </c>
      <c r="B58" s="15">
        <v>3</v>
      </c>
      <c r="C58" s="35" t="s">
        <v>235</v>
      </c>
      <c r="D58" s="37" t="str">
        <f>IF(C58="","",E58&amp;A58&amp;G58)</f>
        <v>&lt;img src="../factories/viljandi/vi-424a.jpg"&gt;</v>
      </c>
      <c r="E58" s="34" t="s">
        <v>560</v>
      </c>
      <c r="F58" s="36" t="str">
        <f>A58</f>
        <v>424a</v>
      </c>
      <c r="G58" s="34" t="s">
        <v>559</v>
      </c>
    </row>
    <row r="59" spans="1:7">
      <c r="A59" s="17" t="s">
        <v>234</v>
      </c>
      <c r="B59" s="15">
        <v>3</v>
      </c>
      <c r="C59" s="35" t="s">
        <v>234</v>
      </c>
      <c r="D59" s="37" t="str">
        <f>IF(C59="","",E59&amp;A59&amp;G59)</f>
        <v>&lt;img src="../factories/viljandi/vi-425a.jpg"&gt;</v>
      </c>
      <c r="E59" s="34" t="s">
        <v>560</v>
      </c>
      <c r="F59" s="36" t="str">
        <f>A59</f>
        <v>425a</v>
      </c>
      <c r="G59" s="34" t="s">
        <v>559</v>
      </c>
    </row>
    <row r="60" spans="1:7">
      <c r="A60" s="17" t="s">
        <v>233</v>
      </c>
      <c r="B60" s="15">
        <v>3</v>
      </c>
      <c r="C60" s="35" t="s">
        <v>233</v>
      </c>
      <c r="D60" s="37" t="str">
        <f>IF(C60="","",E60&amp;A60&amp;G60)</f>
        <v>&lt;img src="../factories/viljandi/vi-426a.jpg"&gt;</v>
      </c>
      <c r="E60" s="34" t="s">
        <v>560</v>
      </c>
      <c r="F60" s="36" t="str">
        <f>A60</f>
        <v>426a</v>
      </c>
      <c r="G60" s="34" t="s">
        <v>559</v>
      </c>
    </row>
    <row r="61" spans="1:7">
      <c r="A61" s="17" t="s">
        <v>231</v>
      </c>
      <c r="B61" s="15">
        <v>3</v>
      </c>
      <c r="C61" s="35"/>
      <c r="D61" s="37" t="str">
        <f>IF(C61="","",E61&amp;A61&amp;G61)</f>
        <v/>
      </c>
      <c r="E61" s="34" t="s">
        <v>560</v>
      </c>
      <c r="F61" s="36" t="str">
        <f>A61</f>
        <v>427b</v>
      </c>
      <c r="G61" s="34" t="s">
        <v>559</v>
      </c>
    </row>
    <row r="62" spans="1:7">
      <c r="A62" s="17" t="s">
        <v>229</v>
      </c>
      <c r="B62" s="15">
        <v>3</v>
      </c>
      <c r="C62" s="35" t="s">
        <v>229</v>
      </c>
      <c r="D62" s="37" t="str">
        <f>IF(C62="","",E62&amp;A62&amp;G62)</f>
        <v>&lt;img src="../factories/viljandi/vi-428a.jpg"&gt;</v>
      </c>
      <c r="E62" s="34" t="s">
        <v>560</v>
      </c>
      <c r="F62" s="36" t="str">
        <f>A62</f>
        <v>428a</v>
      </c>
      <c r="G62" s="34" t="s">
        <v>559</v>
      </c>
    </row>
    <row r="63" spans="1:7">
      <c r="A63" s="17" t="s">
        <v>228</v>
      </c>
      <c r="B63" s="15">
        <v>3</v>
      </c>
      <c r="C63" s="35" t="s">
        <v>228</v>
      </c>
      <c r="D63" s="37" t="str">
        <f>IF(C63="","",E63&amp;A63&amp;G63)</f>
        <v>&lt;img src="../factories/viljandi/vi-429a.jpg"&gt;</v>
      </c>
      <c r="E63" s="34" t="s">
        <v>560</v>
      </c>
      <c r="F63" s="36" t="str">
        <f>A63</f>
        <v>429a</v>
      </c>
      <c r="G63" s="34" t="s">
        <v>559</v>
      </c>
    </row>
    <row r="64" spans="1:7">
      <c r="A64" s="17" t="s">
        <v>227</v>
      </c>
      <c r="B64" s="15">
        <v>3</v>
      </c>
      <c r="C64" s="35" t="s">
        <v>227</v>
      </c>
      <c r="D64" s="37" t="str">
        <f>IF(C64="","",E64&amp;A64&amp;G64)</f>
        <v>&lt;img src="../factories/viljandi/vi-430a.jpg"&gt;</v>
      </c>
      <c r="E64" s="34" t="s">
        <v>560</v>
      </c>
      <c r="F64" s="36" t="str">
        <f>A64</f>
        <v>430a</v>
      </c>
      <c r="G64" s="34" t="s">
        <v>559</v>
      </c>
    </row>
    <row r="65" spans="1:7">
      <c r="A65" s="19" t="s">
        <v>241</v>
      </c>
      <c r="B65" s="15">
        <v>3</v>
      </c>
      <c r="C65" s="35" t="s">
        <v>241</v>
      </c>
      <c r="D65" s="37" t="str">
        <f>IF(C65="","",E65&amp;A65&amp;G65)</f>
        <v>&lt;img src="../factories/viljandi/vi-434a.jpg"&gt;</v>
      </c>
      <c r="E65" s="34" t="s">
        <v>560</v>
      </c>
      <c r="F65" s="36" t="str">
        <f>A65</f>
        <v>434a</v>
      </c>
      <c r="G65" s="34" t="s">
        <v>559</v>
      </c>
    </row>
    <row r="66" spans="1:7">
      <c r="A66" s="17" t="s">
        <v>253</v>
      </c>
      <c r="B66" s="15">
        <v>3</v>
      </c>
      <c r="C66" s="35" t="s">
        <v>253</v>
      </c>
      <c r="D66" s="37" t="str">
        <f>IF(C66="","",E66&amp;A66&amp;G66)</f>
        <v>&lt;img src="../factories/viljandi/vi-438a.jpg"&gt;</v>
      </c>
      <c r="E66" s="34" t="s">
        <v>560</v>
      </c>
      <c r="F66" s="36" t="str">
        <f>A66</f>
        <v>438a</v>
      </c>
      <c r="G66" s="34" t="s">
        <v>559</v>
      </c>
    </row>
    <row r="67" spans="1:7">
      <c r="A67" s="19" t="s">
        <v>88</v>
      </c>
      <c r="B67" s="15">
        <v>3</v>
      </c>
      <c r="C67" s="35" t="s">
        <v>88</v>
      </c>
      <c r="D67" s="37" t="str">
        <f>IF(C67="","",E67&amp;A67&amp;G67)</f>
        <v>&lt;img src="../factories/viljandi/vi-440a.jpg"&gt;</v>
      </c>
      <c r="E67" s="34" t="s">
        <v>560</v>
      </c>
      <c r="F67" s="36" t="str">
        <f>A67</f>
        <v>440a</v>
      </c>
      <c r="G67" s="34" t="s">
        <v>559</v>
      </c>
    </row>
    <row r="68" spans="1:7">
      <c r="A68" s="19" t="s">
        <v>87</v>
      </c>
      <c r="B68" s="15">
        <v>3</v>
      </c>
      <c r="C68" s="35" t="s">
        <v>87</v>
      </c>
      <c r="D68" s="37" t="str">
        <f>IF(C68="","",E68&amp;A68&amp;G68)</f>
        <v>&lt;img src="../factories/viljandi/vi-441a.jpg"&gt;</v>
      </c>
      <c r="E68" s="34" t="s">
        <v>560</v>
      </c>
      <c r="F68" s="36" t="str">
        <f>A68</f>
        <v>441a</v>
      </c>
      <c r="G68" s="34" t="s">
        <v>559</v>
      </c>
    </row>
    <row r="69" spans="1:7">
      <c r="A69" s="19" t="s">
        <v>86</v>
      </c>
      <c r="B69" s="15">
        <v>3</v>
      </c>
      <c r="C69" s="35" t="s">
        <v>86</v>
      </c>
      <c r="D69" s="37" t="str">
        <f>IF(C69="","",E69&amp;A69&amp;G69)</f>
        <v>&lt;img src="../factories/viljandi/vi-442a.jpg"&gt;</v>
      </c>
      <c r="E69" s="34" t="s">
        <v>560</v>
      </c>
      <c r="F69" s="36" t="str">
        <f>A69</f>
        <v>442a</v>
      </c>
      <c r="G69" s="34" t="s">
        <v>559</v>
      </c>
    </row>
    <row r="70" spans="1:7">
      <c r="A70" s="19" t="s">
        <v>221</v>
      </c>
      <c r="B70" s="15">
        <v>3</v>
      </c>
      <c r="C70" s="35" t="s">
        <v>221</v>
      </c>
      <c r="D70" s="37" t="str">
        <f>IF(C70="","",E70&amp;A70&amp;G70)</f>
        <v>&lt;img src="../factories/viljandi/vi-444a.jpg"&gt;</v>
      </c>
      <c r="E70" s="34" t="s">
        <v>560</v>
      </c>
      <c r="F70" s="36" t="str">
        <f>A70</f>
        <v>444a</v>
      </c>
      <c r="G70" s="34" t="s">
        <v>559</v>
      </c>
    </row>
    <row r="71" spans="1:7">
      <c r="A71" s="19" t="s">
        <v>219</v>
      </c>
      <c r="B71" s="15">
        <v>3</v>
      </c>
      <c r="C71" s="35" t="s">
        <v>219</v>
      </c>
      <c r="D71" s="37" t="str">
        <f>IF(C71="","",E71&amp;A71&amp;G71)</f>
        <v>&lt;img src="../factories/viljandi/vi-445a.jpg"&gt;</v>
      </c>
      <c r="E71" s="34" t="s">
        <v>560</v>
      </c>
      <c r="F71" s="36" t="str">
        <f>A71</f>
        <v>445a</v>
      </c>
      <c r="G71" s="34" t="s">
        <v>559</v>
      </c>
    </row>
    <row r="72" spans="1:7">
      <c r="A72" s="19" t="s">
        <v>218</v>
      </c>
      <c r="B72" s="15">
        <v>3</v>
      </c>
      <c r="C72" s="35" t="s">
        <v>218</v>
      </c>
      <c r="D72" s="37" t="str">
        <f>IF(C72="","",E72&amp;A72&amp;G72)</f>
        <v>&lt;img src="../factories/viljandi/vi-446a.jpg"&gt;</v>
      </c>
      <c r="E72" s="34" t="s">
        <v>560</v>
      </c>
      <c r="F72" s="36" t="str">
        <f>A72</f>
        <v>446a</v>
      </c>
      <c r="G72" s="34" t="s">
        <v>559</v>
      </c>
    </row>
    <row r="73" spans="1:7">
      <c r="A73" s="19" t="s">
        <v>217</v>
      </c>
      <c r="B73" s="15">
        <v>3</v>
      </c>
      <c r="C73" s="35" t="s">
        <v>217</v>
      </c>
      <c r="D73" s="37" t="str">
        <f>IF(C73="","",E73&amp;A73&amp;G73)</f>
        <v>&lt;img src="../factories/viljandi/vi-449a.jpg"&gt;</v>
      </c>
      <c r="E73" s="34" t="s">
        <v>560</v>
      </c>
      <c r="F73" s="36" t="str">
        <f>A73</f>
        <v>449a</v>
      </c>
      <c r="G73" s="34" t="s">
        <v>559</v>
      </c>
    </row>
    <row r="74" spans="1:7">
      <c r="A74" s="19" t="s">
        <v>74</v>
      </c>
      <c r="B74" s="15">
        <v>3</v>
      </c>
      <c r="C74" s="35" t="s">
        <v>74</v>
      </c>
      <c r="D74" s="37" t="str">
        <f>IF(C74="","",E74&amp;A74&amp;G74)</f>
        <v>&lt;img src="../factories/viljandi/vi-451a.jpg"&gt;</v>
      </c>
      <c r="E74" s="34" t="s">
        <v>560</v>
      </c>
      <c r="F74" s="36" t="str">
        <f>A74</f>
        <v>451a</v>
      </c>
      <c r="G74" s="34" t="s">
        <v>559</v>
      </c>
    </row>
    <row r="75" spans="1:7">
      <c r="A75" s="19" t="s">
        <v>73</v>
      </c>
      <c r="B75" s="15">
        <v>3</v>
      </c>
      <c r="C75" s="35" t="s">
        <v>73</v>
      </c>
      <c r="D75" s="37" t="str">
        <f>IF(C75="","",E75&amp;A75&amp;G75)</f>
        <v>&lt;img src="../factories/viljandi/vi-452a.jpg"&gt;</v>
      </c>
      <c r="E75" s="34" t="s">
        <v>560</v>
      </c>
      <c r="F75" s="36" t="str">
        <f>A75</f>
        <v>452a</v>
      </c>
      <c r="G75" s="34" t="s">
        <v>559</v>
      </c>
    </row>
    <row r="76" spans="1:7">
      <c r="A76" s="19" t="s">
        <v>71</v>
      </c>
      <c r="B76" s="15">
        <v>3</v>
      </c>
      <c r="C76" s="35" t="s">
        <v>71</v>
      </c>
      <c r="D76" s="37" t="str">
        <f>IF(C76="","",E76&amp;A76&amp;G76)</f>
        <v>&lt;img src="../factories/viljandi/vi-453a.jpg"&gt;</v>
      </c>
      <c r="E76" s="34" t="s">
        <v>560</v>
      </c>
      <c r="F76" s="36" t="str">
        <f>A76</f>
        <v>453a</v>
      </c>
      <c r="G76" s="34" t="s">
        <v>559</v>
      </c>
    </row>
    <row r="77" spans="1:7">
      <c r="A77" s="19" t="s">
        <v>75</v>
      </c>
      <c r="B77" s="15">
        <v>4</v>
      </c>
      <c r="C77" s="35" t="s">
        <v>75</v>
      </c>
      <c r="D77" s="37" t="str">
        <f>IF(C77="","",E77&amp;A77&amp;G77)</f>
        <v>&lt;img src="../factories/viljandi/vi-450b.jpg"&gt;</v>
      </c>
      <c r="E77" s="34" t="s">
        <v>560</v>
      </c>
      <c r="F77" s="36" t="str">
        <f>A77</f>
        <v>450b</v>
      </c>
      <c r="G77" s="34" t="s">
        <v>559</v>
      </c>
    </row>
    <row r="78" spans="1:7">
      <c r="A78" s="17" t="s">
        <v>82</v>
      </c>
      <c r="B78" s="15">
        <v>4</v>
      </c>
      <c r="C78" s="35" t="s">
        <v>82</v>
      </c>
      <c r="D78" s="37" t="str">
        <f>IF(C78="","",E78&amp;A78&amp;G78)</f>
        <v>&lt;img src="../factories/viljandi/vi-456a.jpg"&gt;</v>
      </c>
      <c r="E78" s="34" t="s">
        <v>560</v>
      </c>
      <c r="F78" s="36" t="str">
        <f>A78</f>
        <v>456a</v>
      </c>
      <c r="G78" s="34" t="s">
        <v>559</v>
      </c>
    </row>
    <row r="79" spans="1:7">
      <c r="A79" s="17" t="s">
        <v>80</v>
      </c>
      <c r="B79" s="15">
        <v>4</v>
      </c>
      <c r="C79" s="35" t="s">
        <v>80</v>
      </c>
      <c r="D79" s="37" t="str">
        <f>IF(C79="","",E79&amp;A79&amp;G79)</f>
        <v>&lt;img src="../factories/viljandi/vi-457a.jpg"&gt;</v>
      </c>
      <c r="E79" s="34" t="s">
        <v>560</v>
      </c>
      <c r="F79" s="36" t="str">
        <f>A79</f>
        <v>457a</v>
      </c>
      <c r="G79" s="34" t="s">
        <v>559</v>
      </c>
    </row>
    <row r="80" spans="1:7">
      <c r="A80" s="17" t="s">
        <v>77</v>
      </c>
      <c r="B80" s="15">
        <v>4</v>
      </c>
      <c r="C80" s="35" t="s">
        <v>77</v>
      </c>
      <c r="D80" s="37" t="str">
        <f>IF(C80="","",E80&amp;A80&amp;G80)</f>
        <v>&lt;img src="../factories/viljandi/vi-458a.jpg"&gt;</v>
      </c>
      <c r="E80" s="34" t="s">
        <v>560</v>
      </c>
      <c r="F80" s="36" t="str">
        <f>A80</f>
        <v>458a</v>
      </c>
      <c r="G80" s="34" t="s">
        <v>559</v>
      </c>
    </row>
    <row r="81" spans="1:7">
      <c r="A81" s="17" t="s">
        <v>211</v>
      </c>
      <c r="B81" s="15">
        <v>4</v>
      </c>
      <c r="C81" s="35" t="s">
        <v>211</v>
      </c>
      <c r="D81" s="37" t="str">
        <f>IF(C81="","",E81&amp;A81&amp;G81)</f>
        <v>&lt;img src="../factories/viljandi/vi-460a.jpg"&gt;</v>
      </c>
      <c r="E81" s="34" t="s">
        <v>560</v>
      </c>
      <c r="F81" s="36" t="str">
        <f>A81</f>
        <v>460a</v>
      </c>
      <c r="G81" s="34" t="s">
        <v>559</v>
      </c>
    </row>
    <row r="82" spans="1:7">
      <c r="A82" s="17" t="s">
        <v>209</v>
      </c>
      <c r="B82" s="15">
        <v>4</v>
      </c>
      <c r="C82" s="35" t="s">
        <v>209</v>
      </c>
      <c r="D82" s="37" t="str">
        <f>IF(C82="","",E82&amp;A82&amp;G82)</f>
        <v>&lt;img src="../factories/viljandi/vi-461a.jpg"&gt;</v>
      </c>
      <c r="E82" s="34" t="s">
        <v>560</v>
      </c>
      <c r="F82" s="36" t="str">
        <f>A82</f>
        <v>461a</v>
      </c>
      <c r="G82" s="34" t="s">
        <v>559</v>
      </c>
    </row>
    <row r="83" spans="1:7">
      <c r="A83" s="17" t="s">
        <v>196</v>
      </c>
      <c r="B83" s="15">
        <v>4</v>
      </c>
      <c r="C83" s="35" t="s">
        <v>196</v>
      </c>
      <c r="D83" s="37" t="str">
        <f>IF(C83="","",E83&amp;A83&amp;G83)</f>
        <v>&lt;img src="../factories/viljandi/vi-471a.jpg"&gt;</v>
      </c>
      <c r="E83" s="34" t="s">
        <v>560</v>
      </c>
      <c r="F83" s="36" t="str">
        <f>A83</f>
        <v>471a</v>
      </c>
      <c r="G83" s="34" t="s">
        <v>559</v>
      </c>
    </row>
    <row r="84" spans="1:7">
      <c r="A84" s="17" t="s">
        <v>198</v>
      </c>
      <c r="B84" s="15">
        <v>4</v>
      </c>
      <c r="C84" s="35" t="s">
        <v>198</v>
      </c>
      <c r="D84" s="37" t="str">
        <f>IF(C84="","",E84&amp;A84&amp;G84)</f>
        <v>&lt;img src="../factories/viljandi/vi-472a.jpg"&gt;</v>
      </c>
      <c r="E84" s="34" t="s">
        <v>560</v>
      </c>
      <c r="F84" s="36" t="str">
        <f>A84</f>
        <v>472a</v>
      </c>
      <c r="G84" s="34" t="s">
        <v>559</v>
      </c>
    </row>
    <row r="85" spans="1:7">
      <c r="A85" s="17" t="s">
        <v>194</v>
      </c>
      <c r="B85" s="15">
        <v>4</v>
      </c>
      <c r="C85" s="35" t="s">
        <v>194</v>
      </c>
      <c r="D85" s="37" t="str">
        <f>IF(C85="","",E85&amp;A85&amp;G85)</f>
        <v>&lt;img src="../factories/viljandi/vi-473a.jpg"&gt;</v>
      </c>
      <c r="E85" s="34" t="s">
        <v>560</v>
      </c>
      <c r="F85" s="36" t="str">
        <f>A85</f>
        <v>473a</v>
      </c>
      <c r="G85" s="34" t="s">
        <v>559</v>
      </c>
    </row>
    <row r="86" spans="1:7">
      <c r="A86" s="17" t="s">
        <v>192</v>
      </c>
      <c r="B86" s="15">
        <v>4</v>
      </c>
      <c r="C86" s="35" t="s">
        <v>192</v>
      </c>
      <c r="D86" s="37" t="str">
        <f>IF(C86="","",E86&amp;A86&amp;G86)</f>
        <v>&lt;img src="../factories/viljandi/vi-474a.jpg"&gt;</v>
      </c>
      <c r="E86" s="34" t="s">
        <v>560</v>
      </c>
      <c r="F86" s="36" t="str">
        <f>A86</f>
        <v>474a</v>
      </c>
      <c r="G86" s="34" t="s">
        <v>559</v>
      </c>
    </row>
    <row r="87" spans="1:7">
      <c r="A87" s="17" t="s">
        <v>206</v>
      </c>
      <c r="B87" s="15">
        <v>4</v>
      </c>
      <c r="C87" s="35" t="s">
        <v>206</v>
      </c>
      <c r="D87" s="37" t="str">
        <f>IF(C87="","",E87&amp;A87&amp;G87)</f>
        <v>&lt;img src="../factories/viljandi/vi-475a.jpg"&gt;</v>
      </c>
      <c r="E87" s="34" t="s">
        <v>560</v>
      </c>
      <c r="F87" s="36" t="str">
        <f>A87</f>
        <v>475a</v>
      </c>
      <c r="G87" s="34" t="s">
        <v>559</v>
      </c>
    </row>
    <row r="88" spans="1:7">
      <c r="A88" s="19" t="s">
        <v>205</v>
      </c>
      <c r="B88" s="15">
        <v>4</v>
      </c>
      <c r="C88" s="35" t="s">
        <v>205</v>
      </c>
      <c r="D88" s="37" t="str">
        <f>IF(C88="","",E88&amp;A88&amp;G88)</f>
        <v>&lt;img src="../factories/viljandi/vi-476a.jpg"&gt;</v>
      </c>
      <c r="E88" s="34" t="s">
        <v>560</v>
      </c>
      <c r="F88" s="36" t="str">
        <f>A88</f>
        <v>476a</v>
      </c>
      <c r="G88" s="34" t="s">
        <v>559</v>
      </c>
    </row>
    <row r="89" spans="1:7">
      <c r="A89" s="19" t="s">
        <v>203</v>
      </c>
      <c r="B89" s="15">
        <v>4</v>
      </c>
      <c r="C89" s="35" t="s">
        <v>203</v>
      </c>
      <c r="D89" s="37" t="str">
        <f>IF(C89="","",E89&amp;A89&amp;G89)</f>
        <v>&lt;img src="../factories/viljandi/vi-478a.jpg"&gt;</v>
      </c>
      <c r="E89" s="34" t="s">
        <v>560</v>
      </c>
      <c r="F89" s="36" t="str">
        <f>A89</f>
        <v>478a</v>
      </c>
      <c r="G89" s="34" t="s">
        <v>559</v>
      </c>
    </row>
    <row r="90" spans="1:7">
      <c r="A90" s="19" t="s">
        <v>216</v>
      </c>
      <c r="B90" s="15">
        <v>4</v>
      </c>
      <c r="C90" s="35" t="s">
        <v>216</v>
      </c>
      <c r="D90" s="37" t="str">
        <f>IF(C90="","",E90&amp;A90&amp;G90)</f>
        <v>&lt;img src="../factories/viljandi/vi-480a.jpg"&gt;</v>
      </c>
      <c r="E90" s="34" t="s">
        <v>560</v>
      </c>
      <c r="F90" s="36" t="str">
        <f>A90</f>
        <v>480a</v>
      </c>
      <c r="G90" s="34" t="s">
        <v>559</v>
      </c>
    </row>
    <row r="91" spans="1:7">
      <c r="A91" s="19" t="s">
        <v>215</v>
      </c>
      <c r="B91" s="15">
        <v>4</v>
      </c>
      <c r="C91" s="35" t="s">
        <v>215</v>
      </c>
      <c r="D91" s="37" t="str">
        <f>IF(C91="","",E91&amp;A91&amp;G91)</f>
        <v>&lt;img src="../factories/viljandi/vi-481a.jpg"&gt;</v>
      </c>
      <c r="E91" s="34" t="s">
        <v>560</v>
      </c>
      <c r="F91" s="36" t="str">
        <f>A91</f>
        <v>481a</v>
      </c>
      <c r="G91" s="34" t="s">
        <v>559</v>
      </c>
    </row>
    <row r="92" spans="1:7">
      <c r="A92" s="19" t="s">
        <v>213</v>
      </c>
      <c r="B92" s="15">
        <v>4</v>
      </c>
      <c r="C92" s="35" t="s">
        <v>213</v>
      </c>
      <c r="D92" s="37" t="str">
        <f>IF(C92="","",E92&amp;A92&amp;G92)</f>
        <v>&lt;img src="../factories/viljandi/vi-482b.jpg"&gt;</v>
      </c>
      <c r="E92" s="34" t="s">
        <v>560</v>
      </c>
      <c r="F92" s="36" t="str">
        <f>A92</f>
        <v>482b</v>
      </c>
      <c r="G92" s="34" t="s">
        <v>559</v>
      </c>
    </row>
    <row r="93" spans="1:7">
      <c r="A93" s="19" t="s">
        <v>191</v>
      </c>
      <c r="B93" s="15">
        <v>4</v>
      </c>
      <c r="C93" s="35" t="s">
        <v>191</v>
      </c>
      <c r="D93" s="37" t="str">
        <f>IF(C93="","",E93&amp;A93&amp;G93)</f>
        <v>&lt;img src="../factories/viljandi/vi-483a.jpg"&gt;</v>
      </c>
      <c r="E93" s="34" t="s">
        <v>560</v>
      </c>
      <c r="F93" s="36" t="str">
        <f>A93</f>
        <v>483a</v>
      </c>
      <c r="G93" s="34" t="s">
        <v>559</v>
      </c>
    </row>
    <row r="94" spans="1:7">
      <c r="A94" s="19" t="s">
        <v>190</v>
      </c>
      <c r="B94" s="15">
        <v>4</v>
      </c>
      <c r="C94" s="35" t="s">
        <v>190</v>
      </c>
      <c r="D94" s="37" t="str">
        <f>IF(C94="","",E94&amp;A94&amp;G94)</f>
        <v>&lt;img src="../factories/viljandi/vi-483b.jpg"&gt;</v>
      </c>
      <c r="E94" s="34" t="s">
        <v>560</v>
      </c>
      <c r="F94" s="36" t="str">
        <f>A94</f>
        <v>483b</v>
      </c>
      <c r="G94" s="34" t="s">
        <v>559</v>
      </c>
    </row>
    <row r="95" spans="1:7">
      <c r="A95" s="19" t="s">
        <v>189</v>
      </c>
      <c r="B95" s="15">
        <v>4</v>
      </c>
      <c r="C95" s="35" t="s">
        <v>189</v>
      </c>
      <c r="D95" s="37" t="str">
        <f>IF(C95="","",E95&amp;A95&amp;G95)</f>
        <v>&lt;img src="../factories/viljandi/vi-484a.jpg"&gt;</v>
      </c>
      <c r="E95" s="34" t="s">
        <v>560</v>
      </c>
      <c r="F95" s="36" t="str">
        <f>A95</f>
        <v>484a</v>
      </c>
      <c r="G95" s="34" t="s">
        <v>559</v>
      </c>
    </row>
    <row r="96" spans="1:7">
      <c r="A96" s="19" t="s">
        <v>188</v>
      </c>
      <c r="B96" s="15">
        <v>4</v>
      </c>
      <c r="C96" s="35" t="s">
        <v>188</v>
      </c>
      <c r="D96" s="37" t="str">
        <f>IF(C96="","",E96&amp;A96&amp;G96)</f>
        <v>&lt;img src="../factories/viljandi/vi-485a.jpg"&gt;</v>
      </c>
      <c r="E96" s="34" t="s">
        <v>560</v>
      </c>
      <c r="F96" s="36" t="str">
        <f>A96</f>
        <v>485a</v>
      </c>
      <c r="G96" s="34" t="s">
        <v>559</v>
      </c>
    </row>
    <row r="97" spans="1:7">
      <c r="A97" s="19" t="s">
        <v>187</v>
      </c>
      <c r="B97" s="15">
        <v>4</v>
      </c>
      <c r="C97" s="35" t="s">
        <v>187</v>
      </c>
      <c r="D97" s="37" t="str">
        <f>IF(C97="","",E97&amp;A97&amp;G97)</f>
        <v>&lt;img src="../factories/viljandi/vi-486a.jpg"&gt;</v>
      </c>
      <c r="E97" s="34" t="s">
        <v>560</v>
      </c>
      <c r="F97" s="36" t="str">
        <f>A97</f>
        <v>486a</v>
      </c>
      <c r="G97" s="34" t="s">
        <v>559</v>
      </c>
    </row>
    <row r="98" spans="1:7">
      <c r="A98" s="19" t="s">
        <v>186</v>
      </c>
      <c r="B98" s="15">
        <v>4</v>
      </c>
      <c r="C98" s="35" t="s">
        <v>186</v>
      </c>
      <c r="D98" s="37" t="str">
        <f>IF(C98="","",E98&amp;A98&amp;G98)</f>
        <v>&lt;img src="../factories/viljandi/vi-487a.jpg"&gt;</v>
      </c>
      <c r="E98" s="34" t="s">
        <v>560</v>
      </c>
      <c r="F98" s="36" t="str">
        <f>A98</f>
        <v>487a</v>
      </c>
      <c r="G98" s="34" t="s">
        <v>559</v>
      </c>
    </row>
    <row r="99" spans="1:7">
      <c r="A99" s="19" t="s">
        <v>185</v>
      </c>
      <c r="B99" s="15">
        <v>4</v>
      </c>
      <c r="C99" s="35" t="s">
        <v>185</v>
      </c>
      <c r="D99" s="37" t="str">
        <f>IF(C99="","",E99&amp;A99&amp;G99)</f>
        <v>&lt;img src="../factories/viljandi/vi-488a.jpg"&gt;</v>
      </c>
      <c r="E99" s="34" t="s">
        <v>560</v>
      </c>
      <c r="F99" s="36" t="str">
        <f>A99</f>
        <v>488a</v>
      </c>
      <c r="G99" s="34" t="s">
        <v>559</v>
      </c>
    </row>
    <row r="100" spans="1:7">
      <c r="A100" s="19" t="s">
        <v>104</v>
      </c>
      <c r="B100" s="15">
        <v>4</v>
      </c>
      <c r="C100" s="35" t="s">
        <v>104</v>
      </c>
      <c r="D100" s="37" t="str">
        <f>IF(C100="","",E100&amp;A100&amp;G100)</f>
        <v>&lt;img src="../factories/viljandi/vi-502a.jpg"&gt;</v>
      </c>
      <c r="E100" s="34" t="s">
        <v>560</v>
      </c>
      <c r="F100" s="36" t="str">
        <f>A100</f>
        <v>502a</v>
      </c>
      <c r="G100" s="34" t="s">
        <v>559</v>
      </c>
    </row>
    <row r="101" spans="1:7">
      <c r="A101" s="19" t="s">
        <v>103</v>
      </c>
      <c r="B101" s="15">
        <v>4</v>
      </c>
      <c r="C101" s="35" t="s">
        <v>103</v>
      </c>
      <c r="D101" s="37" t="str">
        <f>IF(C101="","",E101&amp;A101&amp;G101)</f>
        <v>&lt;img src="../factories/viljandi/vi-503a.jpg"&gt;</v>
      </c>
      <c r="E101" s="34" t="s">
        <v>560</v>
      </c>
      <c r="F101" s="36" t="str">
        <f>A101</f>
        <v>503a</v>
      </c>
      <c r="G101" s="34" t="s">
        <v>559</v>
      </c>
    </row>
    <row r="102" spans="1:7">
      <c r="A102" s="19">
        <v>495</v>
      </c>
      <c r="B102" s="15">
        <v>5</v>
      </c>
      <c r="C102" s="35">
        <v>495</v>
      </c>
      <c r="D102" s="37" t="str">
        <f>IF(C102="","",E102&amp;A102&amp;G102)</f>
        <v>&lt;img src="../factories/viljandi/vi-495.jpg"&gt;</v>
      </c>
      <c r="E102" s="34" t="s">
        <v>560</v>
      </c>
      <c r="F102" s="36">
        <f>A102</f>
        <v>495</v>
      </c>
      <c r="G102" s="34" t="s">
        <v>559</v>
      </c>
    </row>
    <row r="103" spans="1:7">
      <c r="A103" s="19" t="s">
        <v>183</v>
      </c>
      <c r="B103" s="15">
        <v>5</v>
      </c>
      <c r="C103" s="35" t="s">
        <v>183</v>
      </c>
      <c r="D103" s="37" t="str">
        <f>IF(C103="","",E103&amp;A103&amp;G103)</f>
        <v>&lt;img src="../factories/viljandi/vi-491b.jpg"&gt;</v>
      </c>
      <c r="E103" s="34" t="s">
        <v>560</v>
      </c>
      <c r="F103" s="36" t="str">
        <f>A103</f>
        <v>491b</v>
      </c>
      <c r="G103" s="34" t="s">
        <v>559</v>
      </c>
    </row>
    <row r="104" spans="1:7">
      <c r="A104" s="19" t="s">
        <v>182</v>
      </c>
      <c r="B104" s="15">
        <v>5</v>
      </c>
      <c r="C104" s="35" t="s">
        <v>182</v>
      </c>
      <c r="D104" s="37" t="str">
        <f>IF(C104="","",E104&amp;A104&amp;G104)</f>
        <v>&lt;img src="../factories/viljandi/vi-492a.jpg"&gt;</v>
      </c>
      <c r="E104" s="34" t="s">
        <v>560</v>
      </c>
      <c r="F104" s="36" t="str">
        <f>A104</f>
        <v>492a</v>
      </c>
      <c r="G104" s="34" t="s">
        <v>559</v>
      </c>
    </row>
    <row r="105" spans="1:7">
      <c r="A105" s="19" t="s">
        <v>181</v>
      </c>
      <c r="B105" s="15">
        <v>5</v>
      </c>
      <c r="C105" s="35" t="s">
        <v>181</v>
      </c>
      <c r="D105" s="37" t="str">
        <f>IF(C105="","",E105&amp;A105&amp;G105)</f>
        <v>&lt;img src="../factories/viljandi/vi-493a.jpg"&gt;</v>
      </c>
      <c r="E105" s="34" t="s">
        <v>560</v>
      </c>
      <c r="F105" s="36" t="str">
        <f>A105</f>
        <v>493a</v>
      </c>
      <c r="G105" s="34" t="s">
        <v>559</v>
      </c>
    </row>
    <row r="106" spans="1:7">
      <c r="A106" s="19" t="s">
        <v>178</v>
      </c>
      <c r="B106" s="15">
        <v>5</v>
      </c>
      <c r="C106" s="35" t="s">
        <v>178</v>
      </c>
      <c r="D106" s="37" t="str">
        <f>IF(C106="","",E106&amp;A106&amp;G106)</f>
        <v>&lt;img src="../factories/viljandi/vi-496a.jpg"&gt;</v>
      </c>
      <c r="E106" s="34" t="s">
        <v>560</v>
      </c>
      <c r="F106" s="36" t="str">
        <f>A106</f>
        <v>496a</v>
      </c>
      <c r="G106" s="34" t="s">
        <v>559</v>
      </c>
    </row>
    <row r="107" spans="1:7">
      <c r="A107" s="19" t="s">
        <v>176</v>
      </c>
      <c r="B107" s="15">
        <v>5</v>
      </c>
      <c r="C107" s="35" t="s">
        <v>176</v>
      </c>
      <c r="D107" s="37" t="str">
        <f>IF(C107="","",E107&amp;A107&amp;G107)</f>
        <v>&lt;img src="../factories/viljandi/vi-498a.jpg"&gt;</v>
      </c>
      <c r="E107" s="34" t="s">
        <v>560</v>
      </c>
      <c r="F107" s="36" t="str">
        <f>A107</f>
        <v>498a</v>
      </c>
      <c r="G107" s="34" t="s">
        <v>559</v>
      </c>
    </row>
    <row r="108" spans="1:7">
      <c r="A108" s="19" t="s">
        <v>106</v>
      </c>
      <c r="B108" s="15">
        <v>5</v>
      </c>
      <c r="C108" s="35" t="s">
        <v>106</v>
      </c>
      <c r="D108" s="37" t="str">
        <f>IF(C108="","",E108&amp;A108&amp;G108)</f>
        <v>&lt;img src="../factories/viljandi/vi-500a.jpg"&gt;</v>
      </c>
      <c r="E108" s="34" t="s">
        <v>560</v>
      </c>
      <c r="F108" s="36" t="str">
        <f>A108</f>
        <v>500a</v>
      </c>
      <c r="G108" s="34" t="s">
        <v>559</v>
      </c>
    </row>
    <row r="109" spans="1:7">
      <c r="A109" s="19" t="s">
        <v>105</v>
      </c>
      <c r="B109" s="15">
        <v>5</v>
      </c>
      <c r="C109" s="35" t="s">
        <v>105</v>
      </c>
      <c r="D109" s="37" t="str">
        <f>IF(C109="","",E109&amp;A109&amp;G109)</f>
        <v>&lt;img src="../factories/viljandi/vi-501a.jpg"&gt;</v>
      </c>
      <c r="E109" s="34" t="s">
        <v>560</v>
      </c>
      <c r="F109" s="36" t="str">
        <f>A109</f>
        <v>501a</v>
      </c>
      <c r="G109" s="34" t="s">
        <v>559</v>
      </c>
    </row>
    <row r="110" spans="1:7">
      <c r="A110" s="19" t="s">
        <v>169</v>
      </c>
      <c r="B110" s="15">
        <v>5</v>
      </c>
      <c r="C110" s="35" t="s">
        <v>169</v>
      </c>
      <c r="D110" s="37" t="str">
        <f>IF(C110="","",E110&amp;A110&amp;G110)</f>
        <v>&lt;img src="../factories/viljandi/vi-504a.jpg"&gt;</v>
      </c>
      <c r="E110" s="34" t="s">
        <v>560</v>
      </c>
      <c r="F110" s="36" t="str">
        <f>A110</f>
        <v>504a</v>
      </c>
      <c r="G110" s="34" t="s">
        <v>559</v>
      </c>
    </row>
    <row r="111" spans="1:7">
      <c r="A111" s="17" t="s">
        <v>159</v>
      </c>
      <c r="B111" s="15">
        <v>5</v>
      </c>
      <c r="C111" s="35" t="s">
        <v>159</v>
      </c>
      <c r="D111" s="37" t="str">
        <f>IF(C111="","",E111&amp;A111&amp;G111)</f>
        <v>&lt;img src="../factories/viljandi/vi-513a.jpg"&gt;</v>
      </c>
      <c r="E111" s="34" t="s">
        <v>560</v>
      </c>
      <c r="F111" s="36" t="str">
        <f>A111</f>
        <v>513a</v>
      </c>
      <c r="G111" s="34" t="s">
        <v>559</v>
      </c>
    </row>
    <row r="112" spans="1:7">
      <c r="A112" s="17" t="s">
        <v>152</v>
      </c>
      <c r="B112" s="15">
        <v>5</v>
      </c>
      <c r="C112" s="35" t="s">
        <v>152</v>
      </c>
      <c r="D112" s="37" t="str">
        <f>IF(C112="","",E112&amp;A112&amp;G112)</f>
        <v>&lt;img src="../factories/viljandi/vi-514a.jpg"&gt;</v>
      </c>
      <c r="E112" s="34" t="s">
        <v>560</v>
      </c>
      <c r="F112" s="36" t="str">
        <f>A112</f>
        <v>514a</v>
      </c>
      <c r="G112" s="34" t="s">
        <v>559</v>
      </c>
    </row>
    <row r="113" spans="1:7">
      <c r="A113" s="17" t="s">
        <v>155</v>
      </c>
      <c r="B113" s="15">
        <v>5</v>
      </c>
      <c r="C113" s="35" t="s">
        <v>155</v>
      </c>
      <c r="D113" s="37" t="str">
        <f>IF(C113="","",E113&amp;A113&amp;G113)</f>
        <v>&lt;img src="../factories/viljandi/vi-515a.jpg"&gt;</v>
      </c>
      <c r="E113" s="34" t="s">
        <v>560</v>
      </c>
      <c r="F113" s="36" t="str">
        <f>A113</f>
        <v>515a</v>
      </c>
      <c r="G113" s="34" t="s">
        <v>559</v>
      </c>
    </row>
    <row r="114" spans="1:7">
      <c r="A114" s="17" t="s">
        <v>149</v>
      </c>
      <c r="B114" s="15">
        <v>5</v>
      </c>
      <c r="C114" s="35" t="s">
        <v>149</v>
      </c>
      <c r="D114" s="37" t="str">
        <f>IF(C114="","",E114&amp;A114&amp;G114)</f>
        <v>&lt;img src="../factories/viljandi/vi-516a.jpg"&gt;</v>
      </c>
      <c r="E114" s="34" t="s">
        <v>560</v>
      </c>
      <c r="F114" s="36" t="str">
        <f>A114</f>
        <v>516a</v>
      </c>
      <c r="G114" s="34" t="s">
        <v>559</v>
      </c>
    </row>
    <row r="115" spans="1:7">
      <c r="A115" s="17" t="s">
        <v>134</v>
      </c>
      <c r="B115" s="15">
        <v>5</v>
      </c>
      <c r="C115" s="35" t="s">
        <v>134</v>
      </c>
      <c r="D115" s="37" t="str">
        <f>IF(C115="","",E115&amp;A115&amp;G115)</f>
        <v>&lt;img src="../factories/viljandi/vi-517a.jpg"&gt;</v>
      </c>
      <c r="E115" s="34" t="s">
        <v>560</v>
      </c>
      <c r="F115" s="36" t="str">
        <f>A115</f>
        <v>517a</v>
      </c>
      <c r="G115" s="34" t="s">
        <v>559</v>
      </c>
    </row>
    <row r="116" spans="1:7">
      <c r="A116" s="17" t="s">
        <v>148</v>
      </c>
      <c r="B116" s="15">
        <v>5</v>
      </c>
      <c r="C116" s="35" t="s">
        <v>148</v>
      </c>
      <c r="D116" s="37" t="str">
        <f>IF(C116="","",E116&amp;A116&amp;G116)</f>
        <v>&lt;img src="../factories/viljandi/vi-519a.jpg"&gt;</v>
      </c>
      <c r="E116" s="34" t="s">
        <v>560</v>
      </c>
      <c r="F116" s="36" t="str">
        <f>A116</f>
        <v>519a</v>
      </c>
      <c r="G116" s="34" t="s">
        <v>559</v>
      </c>
    </row>
    <row r="117" spans="1:7">
      <c r="A117" s="17" t="s">
        <v>147</v>
      </c>
      <c r="B117" s="15">
        <v>5</v>
      </c>
      <c r="C117" s="35" t="s">
        <v>147</v>
      </c>
      <c r="D117" s="37" t="str">
        <f>IF(C117="","",E117&amp;A117&amp;G117)</f>
        <v>&lt;img src="../factories/viljandi/vi-520a.jpg"&gt;</v>
      </c>
      <c r="E117" s="34" t="s">
        <v>560</v>
      </c>
      <c r="F117" s="36" t="str">
        <f>A117</f>
        <v>520a</v>
      </c>
      <c r="G117" s="34" t="s">
        <v>559</v>
      </c>
    </row>
    <row r="118" spans="1:7">
      <c r="A118" s="17" t="s">
        <v>144</v>
      </c>
      <c r="B118" s="15">
        <v>5</v>
      </c>
      <c r="C118" s="35" t="s">
        <v>144</v>
      </c>
      <c r="D118" s="37" t="str">
        <f>IF(C118="","",E118&amp;A118&amp;G118)</f>
        <v>&lt;img src="../factories/viljandi/vi-522a.jpg"&gt;</v>
      </c>
      <c r="E118" s="34" t="s">
        <v>560</v>
      </c>
      <c r="F118" s="36" t="str">
        <f>A118</f>
        <v>522a</v>
      </c>
      <c r="G118" s="34" t="s">
        <v>559</v>
      </c>
    </row>
    <row r="119" spans="1:7">
      <c r="A119" s="17" t="s">
        <v>143</v>
      </c>
      <c r="B119" s="15">
        <v>5</v>
      </c>
      <c r="C119" s="35" t="s">
        <v>143</v>
      </c>
      <c r="D119" s="37" t="str">
        <f>IF(C119="","",E119&amp;A119&amp;G119)</f>
        <v>&lt;img src="../factories/viljandi/vi-523a.jpg"&gt;</v>
      </c>
      <c r="E119" s="34" t="s">
        <v>560</v>
      </c>
      <c r="F119" s="36" t="str">
        <f>A119</f>
        <v>523a</v>
      </c>
      <c r="G119" s="34" t="s">
        <v>559</v>
      </c>
    </row>
    <row r="120" spans="1:7">
      <c r="A120" s="17" t="s">
        <v>141</v>
      </c>
      <c r="B120" s="15">
        <v>5</v>
      </c>
      <c r="C120" s="35" t="s">
        <v>141</v>
      </c>
      <c r="D120" s="37" t="str">
        <f>IF(C120="","",E120&amp;A120&amp;G120)</f>
        <v>&lt;img src="../factories/viljandi/vi-524a.jpg"&gt;</v>
      </c>
      <c r="E120" s="34" t="s">
        <v>560</v>
      </c>
      <c r="F120" s="36" t="str">
        <f>A120</f>
        <v>524a</v>
      </c>
      <c r="G120" s="34" t="s">
        <v>559</v>
      </c>
    </row>
    <row r="121" spans="1:7">
      <c r="A121" s="17" t="s">
        <v>137</v>
      </c>
      <c r="B121" s="15">
        <v>5</v>
      </c>
      <c r="C121" s="35" t="s">
        <v>137</v>
      </c>
      <c r="D121" s="37" t="str">
        <f>IF(C121="","",E121&amp;A121&amp;G121)</f>
        <v>&lt;img src="../factories/viljandi/vi-526a.jpg"&gt;</v>
      </c>
      <c r="E121" s="34" t="s">
        <v>560</v>
      </c>
      <c r="F121" s="36" t="str">
        <f>A121</f>
        <v>526a</v>
      </c>
      <c r="G121" s="34" t="s">
        <v>559</v>
      </c>
    </row>
    <row r="122" spans="1:7">
      <c r="A122" s="17" t="s">
        <v>315</v>
      </c>
      <c r="B122" s="15">
        <v>5</v>
      </c>
      <c r="C122" s="35" t="s">
        <v>315</v>
      </c>
      <c r="D122" s="37" t="str">
        <f>IF(C122="","",E122&amp;A122&amp;G122)</f>
        <v>&lt;img src="../factories/viljandi/vi-528a.jpg"&gt;</v>
      </c>
      <c r="E122" s="34" t="s">
        <v>560</v>
      </c>
      <c r="F122" s="36" t="str">
        <f>A122</f>
        <v>528a</v>
      </c>
      <c r="G122" s="34" t="s">
        <v>559</v>
      </c>
    </row>
    <row r="123" spans="1:7">
      <c r="A123" s="17" t="s">
        <v>314</v>
      </c>
      <c r="B123" s="15">
        <v>5</v>
      </c>
      <c r="C123" s="35"/>
      <c r="D123" s="37" t="str">
        <f>IF(C123="","",E123&amp;A123&amp;G123)</f>
        <v/>
      </c>
      <c r="E123" s="34" t="s">
        <v>560</v>
      </c>
      <c r="F123" s="36" t="str">
        <f>A123</f>
        <v>528b</v>
      </c>
      <c r="G123" s="34" t="s">
        <v>559</v>
      </c>
    </row>
    <row r="124" spans="1:7">
      <c r="A124" s="17" t="s">
        <v>313</v>
      </c>
      <c r="B124" s="15">
        <v>5</v>
      </c>
      <c r="C124" s="35" t="s">
        <v>313</v>
      </c>
      <c r="D124" s="37" t="str">
        <f>IF(C124="","",E124&amp;A124&amp;G124)</f>
        <v>&lt;img src="../factories/viljandi/vi-529a.jpg"&gt;</v>
      </c>
      <c r="E124" s="34" t="s">
        <v>560</v>
      </c>
      <c r="F124" s="36" t="str">
        <f>A124</f>
        <v>529a</v>
      </c>
      <c r="G124" s="34" t="s">
        <v>559</v>
      </c>
    </row>
    <row r="125" spans="1:7">
      <c r="A125" s="17" t="s">
        <v>312</v>
      </c>
      <c r="B125" s="15">
        <v>5</v>
      </c>
      <c r="C125" s="35"/>
      <c r="D125" s="37" t="str">
        <f>IF(C125="","",E125&amp;A125&amp;G125)</f>
        <v/>
      </c>
      <c r="E125" s="34" t="s">
        <v>560</v>
      </c>
      <c r="F125" s="36" t="str">
        <f>A125</f>
        <v>530b</v>
      </c>
      <c r="G125" s="34" t="s">
        <v>559</v>
      </c>
    </row>
    <row r="126" spans="1:7">
      <c r="A126" s="17" t="s">
        <v>153</v>
      </c>
      <c r="B126" s="15">
        <v>5</v>
      </c>
      <c r="C126" s="35" t="s">
        <v>153</v>
      </c>
      <c r="D126" s="37" t="str">
        <f>IF(C126="","",E126&amp;A126&amp;G126)</f>
        <v>&lt;img src="../factories/viljandi/vi-531a.jpg"&gt;</v>
      </c>
      <c r="E126" s="34" t="s">
        <v>560</v>
      </c>
      <c r="F126" s="36" t="str">
        <f>A126</f>
        <v>531a</v>
      </c>
      <c r="G126" s="34" t="s">
        <v>559</v>
      </c>
    </row>
    <row r="127" spans="1:7">
      <c r="A127" s="19">
        <v>505</v>
      </c>
      <c r="B127" s="15">
        <v>6</v>
      </c>
      <c r="C127" s="35">
        <v>505</v>
      </c>
      <c r="D127" s="37" t="str">
        <f>IF(C127="","",E127&amp;A127&amp;G127)</f>
        <v>&lt;img src="../factories/viljandi/vi-505.jpg"&gt;</v>
      </c>
      <c r="E127" s="34" t="s">
        <v>560</v>
      </c>
      <c r="F127" s="36">
        <f>A127</f>
        <v>505</v>
      </c>
      <c r="G127" s="34" t="s">
        <v>559</v>
      </c>
    </row>
    <row r="128" spans="1:7">
      <c r="A128" s="19" t="s">
        <v>204</v>
      </c>
      <c r="B128" s="15">
        <v>6</v>
      </c>
      <c r="C128" s="35" t="s">
        <v>204</v>
      </c>
      <c r="D128" s="37" t="str">
        <f>IF(C128="","",E128&amp;A128&amp;G128)</f>
        <v>&lt;img src="../factories/viljandi/vi-477b.jpg"&gt;</v>
      </c>
      <c r="E128" s="34" t="s">
        <v>560</v>
      </c>
      <c r="F128" s="36" t="str">
        <f>A128</f>
        <v>477b</v>
      </c>
      <c r="G128" s="34" t="s">
        <v>559</v>
      </c>
    </row>
    <row r="129" spans="1:7">
      <c r="A129" s="19" t="s">
        <v>202</v>
      </c>
      <c r="B129" s="15">
        <v>6</v>
      </c>
      <c r="C129" s="35" t="s">
        <v>202</v>
      </c>
      <c r="D129" s="37" t="str">
        <f>IF(C129="","",E129&amp;A129&amp;G129)</f>
        <v>&lt;img src="../factories/viljandi/vi-479b.jpg"&gt;</v>
      </c>
      <c r="E129" s="34" t="s">
        <v>560</v>
      </c>
      <c r="F129" s="36" t="str">
        <f>A129</f>
        <v>479b</v>
      </c>
      <c r="G129" s="34" t="s">
        <v>559</v>
      </c>
    </row>
    <row r="130" spans="1:7">
      <c r="A130" s="17" t="s">
        <v>172</v>
      </c>
      <c r="B130" s="15">
        <v>6</v>
      </c>
      <c r="C130" s="35" t="s">
        <v>172</v>
      </c>
      <c r="D130" s="37" t="str">
        <f>IF(C130="","",E130&amp;A130&amp;G130)</f>
        <v>&lt;img src="../factories/viljandi/vi-489b.jpg"&gt;</v>
      </c>
      <c r="E130" s="34" t="s">
        <v>560</v>
      </c>
      <c r="F130" s="36" t="str">
        <f>A130</f>
        <v>489b</v>
      </c>
      <c r="G130" s="34" t="s">
        <v>559</v>
      </c>
    </row>
    <row r="131" spans="1:7">
      <c r="A131" s="17" t="s">
        <v>170</v>
      </c>
      <c r="B131" s="15">
        <v>6</v>
      </c>
      <c r="C131" s="35" t="s">
        <v>170</v>
      </c>
      <c r="D131" s="37" t="str">
        <f>IF(C131="","",E131&amp;A131&amp;G131)</f>
        <v>&lt;img src="../factories/viljandi/vi-490a.jpg"&gt;</v>
      </c>
      <c r="E131" s="34" t="s">
        <v>560</v>
      </c>
      <c r="F131" s="36" t="str">
        <f>A131</f>
        <v>490a</v>
      </c>
      <c r="G131" s="34" t="s">
        <v>559</v>
      </c>
    </row>
    <row r="132" spans="1:7">
      <c r="A132" s="19" t="s">
        <v>180</v>
      </c>
      <c r="B132" s="15">
        <v>6</v>
      </c>
      <c r="C132" s="35" t="s">
        <v>180</v>
      </c>
      <c r="D132" s="37" t="str">
        <f>IF(C132="","",E132&amp;A132&amp;G132)</f>
        <v>&lt;img src="../factories/viljandi/vi-494a.jpg"&gt;</v>
      </c>
      <c r="E132" s="34" t="s">
        <v>560</v>
      </c>
      <c r="F132" s="36" t="str">
        <f>A132</f>
        <v>494a</v>
      </c>
      <c r="G132" s="34" t="s">
        <v>559</v>
      </c>
    </row>
    <row r="133" spans="1:7">
      <c r="A133" s="17" t="s">
        <v>161</v>
      </c>
      <c r="B133" s="15">
        <v>6</v>
      </c>
      <c r="C133" s="35" t="s">
        <v>161</v>
      </c>
      <c r="D133" s="37" t="str">
        <f>IF(C133="","",E133&amp;A133&amp;G133)</f>
        <v>&lt;img src="../factories/viljandi/vi-499a.jpg"&gt;</v>
      </c>
      <c r="E133" s="34" t="s">
        <v>560</v>
      </c>
      <c r="F133" s="36" t="str">
        <f>A133</f>
        <v>499a</v>
      </c>
      <c r="G133" s="34" t="s">
        <v>559</v>
      </c>
    </row>
    <row r="134" spans="1:7">
      <c r="A134" s="19" t="s">
        <v>168</v>
      </c>
      <c r="B134" s="15">
        <v>6</v>
      </c>
      <c r="C134" s="35" t="s">
        <v>168</v>
      </c>
      <c r="D134" s="37" t="str">
        <f>IF(C134="","",E134&amp;A134&amp;G134)</f>
        <v>&lt;img src="../factories/viljandi/vi-505a.jpg"&gt;</v>
      </c>
      <c r="E134" s="34" t="s">
        <v>560</v>
      </c>
      <c r="F134" s="36" t="str">
        <f>A134</f>
        <v>505a</v>
      </c>
      <c r="G134" s="34" t="s">
        <v>559</v>
      </c>
    </row>
    <row r="135" spans="1:7">
      <c r="A135" s="19" t="s">
        <v>167</v>
      </c>
      <c r="B135" s="15">
        <v>6</v>
      </c>
      <c r="C135" s="35" t="s">
        <v>167</v>
      </c>
      <c r="D135" s="37" t="str">
        <f>IF(C135="","",E135&amp;A135&amp;G135)</f>
        <v>&lt;img src="../factories/viljandi/vi-506a.jpg"&gt;</v>
      </c>
      <c r="E135" s="34" t="s">
        <v>560</v>
      </c>
      <c r="F135" s="36" t="str">
        <f>A135</f>
        <v>506a</v>
      </c>
      <c r="G135" s="34" t="s">
        <v>559</v>
      </c>
    </row>
    <row r="136" spans="1:7">
      <c r="A136" s="19" t="s">
        <v>166</v>
      </c>
      <c r="B136" s="15">
        <v>6</v>
      </c>
      <c r="C136" s="35" t="s">
        <v>166</v>
      </c>
      <c r="D136" s="37" t="str">
        <f>IF(C136="","",E136&amp;A136&amp;G136)</f>
        <v>&lt;img src="../factories/viljandi/vi-508a.jpg"&gt;</v>
      </c>
      <c r="E136" s="34" t="s">
        <v>560</v>
      </c>
      <c r="F136" s="36" t="str">
        <f>A136</f>
        <v>508a</v>
      </c>
      <c r="G136" s="34" t="s">
        <v>559</v>
      </c>
    </row>
    <row r="137" spans="1:7">
      <c r="A137" s="19" t="s">
        <v>165</v>
      </c>
      <c r="B137" s="15">
        <v>6</v>
      </c>
      <c r="C137" s="35" t="s">
        <v>165</v>
      </c>
      <c r="D137" s="37" t="str">
        <f>IF(C137="","",E137&amp;A137&amp;G137)</f>
        <v>&lt;img src="../factories/viljandi/vi-510b.jpg"&gt;</v>
      </c>
      <c r="E137" s="34" t="s">
        <v>560</v>
      </c>
      <c r="F137" s="36" t="str">
        <f>A137</f>
        <v>510b</v>
      </c>
      <c r="G137" s="34" t="s">
        <v>559</v>
      </c>
    </row>
    <row r="138" spans="1:7">
      <c r="A138" s="19" t="s">
        <v>164</v>
      </c>
      <c r="B138" s="15">
        <v>6</v>
      </c>
      <c r="C138" s="35" t="s">
        <v>164</v>
      </c>
      <c r="D138" s="37" t="str">
        <f>IF(C138="","",E138&amp;A138&amp;G138)</f>
        <v>&lt;img src="../factories/viljandi/vi-511a.jpg"&gt;</v>
      </c>
      <c r="E138" s="34" t="s">
        <v>560</v>
      </c>
      <c r="F138" s="36" t="str">
        <f>A138</f>
        <v>511a</v>
      </c>
      <c r="G138" s="34" t="s">
        <v>559</v>
      </c>
    </row>
    <row r="139" spans="1:7">
      <c r="A139" s="19" t="s">
        <v>163</v>
      </c>
      <c r="B139" s="15">
        <v>6</v>
      </c>
      <c r="C139" s="35" t="s">
        <v>163</v>
      </c>
      <c r="D139" s="37" t="str">
        <f>IF(C139="","",E139&amp;A139&amp;G139)</f>
        <v>&lt;img src="../factories/viljandi/vi-511b.jpg"&gt;</v>
      </c>
      <c r="E139" s="34" t="s">
        <v>560</v>
      </c>
      <c r="F139" s="36" t="str">
        <f>A139</f>
        <v>511b</v>
      </c>
      <c r="G139" s="34" t="s">
        <v>559</v>
      </c>
    </row>
    <row r="140" spans="1:7">
      <c r="A140" s="19" t="s">
        <v>162</v>
      </c>
      <c r="B140" s="15">
        <v>6</v>
      </c>
      <c r="C140" s="35"/>
      <c r="D140" s="37" t="str">
        <f>IF(C140="","",E140&amp;A140&amp;G140)</f>
        <v/>
      </c>
      <c r="E140" s="34" t="s">
        <v>560</v>
      </c>
      <c r="F140" s="36" t="str">
        <f>A140</f>
        <v>511c</v>
      </c>
      <c r="G140" s="34" t="s">
        <v>559</v>
      </c>
    </row>
    <row r="141" spans="1:7">
      <c r="A141" s="17" t="s">
        <v>174</v>
      </c>
      <c r="B141" s="15">
        <v>6</v>
      </c>
      <c r="C141" s="35" t="s">
        <v>174</v>
      </c>
      <c r="D141" s="37" t="str">
        <f>IF(C141="","",E141&amp;A141&amp;G141)</f>
        <v>&lt;img src="../factories/viljandi/vi-512b.jpg"&gt;</v>
      </c>
      <c r="E141" s="34" t="s">
        <v>560</v>
      </c>
      <c r="F141" s="36" t="str">
        <f>A141</f>
        <v>512b</v>
      </c>
      <c r="G141" s="34" t="s">
        <v>559</v>
      </c>
    </row>
    <row r="142" spans="1:7">
      <c r="A142" s="17" t="s">
        <v>145</v>
      </c>
      <c r="B142" s="15">
        <v>6</v>
      </c>
      <c r="C142" s="35" t="s">
        <v>145</v>
      </c>
      <c r="D142" s="37" t="str">
        <f>IF(C142="","",E142&amp;A142&amp;G142)</f>
        <v>&lt;img src="../factories/viljandi/vi-521a.jpg"&gt;</v>
      </c>
      <c r="E142" s="34" t="s">
        <v>560</v>
      </c>
      <c r="F142" s="36" t="str">
        <f>A142</f>
        <v>521a</v>
      </c>
      <c r="G142" s="34" t="s">
        <v>559</v>
      </c>
    </row>
    <row r="143" spans="1:7">
      <c r="A143" s="17" t="s">
        <v>135</v>
      </c>
      <c r="B143" s="15">
        <v>6</v>
      </c>
      <c r="C143" s="35" t="s">
        <v>135</v>
      </c>
      <c r="D143" s="37" t="str">
        <f>IF(C143="","",E143&amp;A143&amp;G143)</f>
        <v>&lt;img src="../factories/viljandi/vi-527b.jpg"&gt;</v>
      </c>
      <c r="E143" s="34" t="s">
        <v>560</v>
      </c>
      <c r="F143" s="36" t="str">
        <f>A143</f>
        <v>527b</v>
      </c>
      <c r="G143" s="34" t="s">
        <v>559</v>
      </c>
    </row>
    <row r="144" spans="1:7">
      <c r="A144" s="17" t="s">
        <v>307</v>
      </c>
      <c r="B144" s="15">
        <v>6</v>
      </c>
      <c r="C144" s="35" t="s">
        <v>307</v>
      </c>
      <c r="D144" s="37" t="str">
        <f>IF(C144="","",E144&amp;A144&amp;G144)</f>
        <v>&lt;img src="../factories/viljandi/vi-547b.jpg"&gt;</v>
      </c>
      <c r="E144" s="34" t="s">
        <v>560</v>
      </c>
      <c r="F144" s="36" t="str">
        <f>A144</f>
        <v>547b</v>
      </c>
      <c r="G144" s="34" t="s">
        <v>559</v>
      </c>
    </row>
    <row r="145" spans="1:7">
      <c r="A145" s="17" t="s">
        <v>306</v>
      </c>
      <c r="B145" s="15">
        <v>6</v>
      </c>
      <c r="C145" s="35" t="s">
        <v>306</v>
      </c>
      <c r="D145" s="37" t="str">
        <f>IF(C145="","",E145&amp;A145&amp;G145)</f>
        <v>&lt;img src="../factories/viljandi/vi-548a.jpg"&gt;</v>
      </c>
      <c r="E145" s="34" t="s">
        <v>560</v>
      </c>
      <c r="F145" s="36" t="str">
        <f>A145</f>
        <v>548a</v>
      </c>
      <c r="G145" s="34" t="s">
        <v>559</v>
      </c>
    </row>
    <row r="146" spans="1:7">
      <c r="A146" s="17" t="s">
        <v>304</v>
      </c>
      <c r="B146" s="15">
        <v>6</v>
      </c>
      <c r="C146" s="35" t="s">
        <v>304</v>
      </c>
      <c r="D146" s="37" t="str">
        <f>IF(C146="","",E146&amp;A146&amp;G146)</f>
        <v>&lt;img src="../factories/viljandi/vi-548b.jpg"&gt;</v>
      </c>
      <c r="E146" s="34" t="s">
        <v>560</v>
      </c>
      <c r="F146" s="36" t="str">
        <f>A146</f>
        <v>548b</v>
      </c>
      <c r="G146" s="34" t="s">
        <v>559</v>
      </c>
    </row>
    <row r="147" spans="1:7">
      <c r="A147" s="17" t="s">
        <v>311</v>
      </c>
      <c r="B147" s="15">
        <v>6</v>
      </c>
      <c r="C147" s="35" t="s">
        <v>311</v>
      </c>
      <c r="D147" s="37" t="str">
        <f>IF(C147="","",E147&amp;A147&amp;G147)</f>
        <v>&lt;img src="../factories/viljandi/vi-549a.jpg"&gt;</v>
      </c>
      <c r="E147" s="34" t="s">
        <v>560</v>
      </c>
      <c r="F147" s="36" t="str">
        <f>A147</f>
        <v>549a</v>
      </c>
      <c r="G147" s="34" t="s">
        <v>559</v>
      </c>
    </row>
    <row r="148" spans="1:7">
      <c r="A148" s="17" t="s">
        <v>127</v>
      </c>
      <c r="B148" s="15">
        <v>6</v>
      </c>
      <c r="C148" s="35" t="s">
        <v>127</v>
      </c>
      <c r="D148" s="37" t="str">
        <f>IF(C148="","",E148&amp;A148&amp;G148)</f>
        <v>&lt;img src="../factories/viljandi/vi-550a.jpg"&gt;</v>
      </c>
      <c r="E148" s="34" t="s">
        <v>560</v>
      </c>
      <c r="F148" s="36" t="str">
        <f>A148</f>
        <v>550a</v>
      </c>
      <c r="G148" s="34" t="s">
        <v>559</v>
      </c>
    </row>
    <row r="149" spans="1:7">
      <c r="A149" s="17" t="s">
        <v>118</v>
      </c>
      <c r="B149" s="15">
        <v>6</v>
      </c>
      <c r="C149" s="35" t="s">
        <v>118</v>
      </c>
      <c r="D149" s="37" t="str">
        <f>IF(C149="","",E149&amp;A149&amp;G149)</f>
        <v>&lt;img src="../factories/viljandi/vi-552a.jpg"&gt;</v>
      </c>
      <c r="E149" s="34" t="s">
        <v>560</v>
      </c>
      <c r="F149" s="36" t="str">
        <f>A149</f>
        <v>552a</v>
      </c>
      <c r="G149" s="34" t="s">
        <v>559</v>
      </c>
    </row>
    <row r="150" spans="1:7">
      <c r="A150" s="17" t="s">
        <v>132</v>
      </c>
      <c r="B150" s="15">
        <v>6</v>
      </c>
      <c r="C150" s="35" t="s">
        <v>132</v>
      </c>
      <c r="D150" s="37" t="str">
        <f>IF(C150="","",E150&amp;A150&amp;G150)</f>
        <v>&lt;img src="../factories/viljandi/vi-553a.jpg"&gt;</v>
      </c>
      <c r="E150" s="34" t="s">
        <v>560</v>
      </c>
      <c r="F150" s="36" t="str">
        <f>A150</f>
        <v>553a</v>
      </c>
      <c r="G150" s="34" t="s">
        <v>559</v>
      </c>
    </row>
    <row r="151" spans="1:7">
      <c r="A151" s="17" t="s">
        <v>128</v>
      </c>
      <c r="B151" s="15">
        <v>6</v>
      </c>
      <c r="C151" s="35"/>
      <c r="D151" s="37" t="str">
        <f>IF(C151="","",E151&amp;A151&amp;G151)</f>
        <v/>
      </c>
      <c r="E151" s="34" t="s">
        <v>560</v>
      </c>
      <c r="F151" s="36" t="str">
        <f>A151</f>
        <v>559a</v>
      </c>
      <c r="G151" s="34" t="s">
        <v>559</v>
      </c>
    </row>
    <row r="152" spans="1:7">
      <c r="A152" s="17" t="s">
        <v>139</v>
      </c>
      <c r="B152" s="15">
        <v>7</v>
      </c>
      <c r="C152" s="35" t="s">
        <v>139</v>
      </c>
      <c r="D152" s="37" t="str">
        <f>IF(C152="","",E152&amp;A152&amp;G152)</f>
        <v>&lt;img src="../factories/viljandi/vi-525b.jpg"&gt;</v>
      </c>
      <c r="E152" s="34" t="s">
        <v>560</v>
      </c>
      <c r="F152" s="36" t="str">
        <f>A152</f>
        <v>525b</v>
      </c>
      <c r="G152" s="34" t="s">
        <v>559</v>
      </c>
    </row>
    <row r="153" spans="1:7">
      <c r="A153" s="17" t="s">
        <v>299</v>
      </c>
      <c r="B153" s="15">
        <v>7</v>
      </c>
      <c r="C153" s="35" t="s">
        <v>299</v>
      </c>
      <c r="D153" s="37" t="str">
        <f>IF(C153="","",E153&amp;A153&amp;G153)</f>
        <v>&lt;img src="../factories/viljandi/vi-533a.jpg"&gt;</v>
      </c>
      <c r="E153" s="34" t="s">
        <v>560</v>
      </c>
      <c r="F153" s="36" t="str">
        <f>A153</f>
        <v>533a</v>
      </c>
      <c r="G153" s="34" t="s">
        <v>559</v>
      </c>
    </row>
    <row r="154" spans="1:7">
      <c r="A154" s="17" t="s">
        <v>298</v>
      </c>
      <c r="B154" s="15">
        <v>7</v>
      </c>
      <c r="C154" s="35" t="s">
        <v>298</v>
      </c>
      <c r="D154" s="37" t="str">
        <f>IF(C154="","",E154&amp;A154&amp;G154)</f>
        <v>&lt;img src="../factories/viljandi/vi-536a.jpg"&gt;</v>
      </c>
      <c r="E154" s="34" t="s">
        <v>560</v>
      </c>
      <c r="F154" s="36" t="str">
        <f>A154</f>
        <v>536a</v>
      </c>
      <c r="G154" s="34" t="s">
        <v>559</v>
      </c>
    </row>
    <row r="155" spans="1:7">
      <c r="A155" s="17" t="s">
        <v>296</v>
      </c>
      <c r="B155" s="15">
        <v>7</v>
      </c>
      <c r="C155" s="35" t="s">
        <v>296</v>
      </c>
      <c r="D155" s="37" t="str">
        <f>IF(C155="","",E155&amp;A155&amp;G155)</f>
        <v>&lt;img src="../factories/viljandi/vi-536b.jpg"&gt;</v>
      </c>
      <c r="E155" s="34" t="s">
        <v>560</v>
      </c>
      <c r="F155" s="36" t="str">
        <f>A155</f>
        <v>536b</v>
      </c>
      <c r="G155" s="34" t="s">
        <v>559</v>
      </c>
    </row>
    <row r="156" spans="1:7">
      <c r="A156" s="17" t="s">
        <v>126</v>
      </c>
      <c r="B156" s="15">
        <v>7</v>
      </c>
      <c r="C156" s="35"/>
      <c r="D156" s="37" t="str">
        <f>IF(C156="","",E156&amp;A156&amp;G156)</f>
        <v/>
      </c>
      <c r="E156" s="34" t="s">
        <v>560</v>
      </c>
      <c r="F156" s="36" t="str">
        <f>A156</f>
        <v>537a</v>
      </c>
      <c r="G156" s="34" t="s">
        <v>559</v>
      </c>
    </row>
    <row r="157" spans="1:7">
      <c r="A157" s="17" t="s">
        <v>125</v>
      </c>
      <c r="B157" s="15">
        <v>7</v>
      </c>
      <c r="C157" s="35"/>
      <c r="D157" s="37" t="str">
        <f>IF(C157="","",E157&amp;A157&amp;G157)</f>
        <v/>
      </c>
      <c r="E157" s="34" t="s">
        <v>560</v>
      </c>
      <c r="F157" s="36" t="str">
        <f>A157</f>
        <v>538a</v>
      </c>
      <c r="G157" s="34" t="s">
        <v>559</v>
      </c>
    </row>
    <row r="158" spans="1:7">
      <c r="A158" s="17" t="s">
        <v>124</v>
      </c>
      <c r="B158" s="15">
        <v>7</v>
      </c>
      <c r="C158" s="35"/>
      <c r="D158" s="37" t="str">
        <f>IF(C158="","",E158&amp;A158&amp;G158)</f>
        <v/>
      </c>
      <c r="E158" s="34" t="s">
        <v>560</v>
      </c>
      <c r="F158" s="36" t="str">
        <f>A158</f>
        <v>538b</v>
      </c>
      <c r="G158" s="34" t="s">
        <v>559</v>
      </c>
    </row>
    <row r="159" spans="1:7">
      <c r="A159" s="17" t="s">
        <v>123</v>
      </c>
      <c r="B159" s="15">
        <v>7</v>
      </c>
      <c r="C159" s="35" t="s">
        <v>123</v>
      </c>
      <c r="D159" s="37" t="str">
        <f>IF(C159="","",E159&amp;A159&amp;G159)</f>
        <v>&lt;img src="../factories/viljandi/vi-539a.jpg"&gt;</v>
      </c>
      <c r="E159" s="34" t="s">
        <v>560</v>
      </c>
      <c r="F159" s="36" t="str">
        <f>A159</f>
        <v>539a</v>
      </c>
      <c r="G159" s="34" t="s">
        <v>559</v>
      </c>
    </row>
    <row r="160" spans="1:7">
      <c r="A160" s="17" t="s">
        <v>122</v>
      </c>
      <c r="B160" s="15">
        <v>7</v>
      </c>
      <c r="C160" s="35" t="s">
        <v>122</v>
      </c>
      <c r="D160" s="37" t="str">
        <f>IF(C160="","",E160&amp;A160&amp;G160)</f>
        <v>&lt;img src="../factories/viljandi/vi-540a.jpg"&gt;</v>
      </c>
      <c r="E160" s="34" t="s">
        <v>560</v>
      </c>
      <c r="F160" s="36" t="str">
        <f>A160</f>
        <v>540a</v>
      </c>
      <c r="G160" s="34" t="s">
        <v>559</v>
      </c>
    </row>
    <row r="161" spans="1:7">
      <c r="A161" s="17" t="s">
        <v>303</v>
      </c>
      <c r="B161" s="15">
        <v>7</v>
      </c>
      <c r="C161" s="35" t="s">
        <v>303</v>
      </c>
      <c r="D161" s="37" t="str">
        <f>IF(C161="","",E161&amp;A161&amp;G161)</f>
        <v>&lt;img src="../factories/viljandi/vi-541a.jpg"&gt;</v>
      </c>
      <c r="E161" s="34" t="s">
        <v>560</v>
      </c>
      <c r="F161" s="36" t="str">
        <f>A161</f>
        <v>541a</v>
      </c>
      <c r="G161" s="34" t="s">
        <v>559</v>
      </c>
    </row>
    <row r="162" spans="1:7">
      <c r="A162" s="17" t="s">
        <v>308</v>
      </c>
      <c r="B162" s="15">
        <v>7</v>
      </c>
      <c r="C162" s="35" t="s">
        <v>308</v>
      </c>
      <c r="D162" s="37" t="str">
        <f>IF(C162="","",E162&amp;A162&amp;G162)</f>
        <v>&lt;img src="../factories/viljandi/vi-545a.jpg"&gt;</v>
      </c>
      <c r="E162" s="34" t="s">
        <v>560</v>
      </c>
      <c r="F162" s="36" t="str">
        <f>A162</f>
        <v>545a</v>
      </c>
      <c r="G162" s="34" t="s">
        <v>559</v>
      </c>
    </row>
    <row r="163" spans="1:7">
      <c r="A163" s="17" t="s">
        <v>120</v>
      </c>
      <c r="B163" s="15">
        <v>7</v>
      </c>
      <c r="C163" s="35" t="s">
        <v>120</v>
      </c>
      <c r="D163" s="37" t="str">
        <f>IF(C163="","",E163&amp;A163&amp;G163)</f>
        <v>&lt;img src="../factories/viljandi/vi-551a.jpg"&gt;</v>
      </c>
      <c r="E163" s="34" t="s">
        <v>560</v>
      </c>
      <c r="F163" s="36" t="str">
        <f>A163</f>
        <v>551a</v>
      </c>
      <c r="G163" s="34" t="s">
        <v>559</v>
      </c>
    </row>
    <row r="164" spans="1:7">
      <c r="A164" s="17" t="s">
        <v>302</v>
      </c>
      <c r="B164" s="15">
        <v>7</v>
      </c>
      <c r="C164" s="35" t="s">
        <v>302</v>
      </c>
      <c r="D164" s="37" t="str">
        <f>IF(C164="","",E164&amp;A164&amp;G164)</f>
        <v>&lt;img src="../factories/viljandi/vi-554a.jpg"&gt;</v>
      </c>
      <c r="E164" s="34" t="s">
        <v>560</v>
      </c>
      <c r="F164" s="36" t="str">
        <f>A164</f>
        <v>554a</v>
      </c>
      <c r="G164" s="34" t="s">
        <v>559</v>
      </c>
    </row>
    <row r="165" spans="1:7">
      <c r="A165" s="17" t="s">
        <v>300</v>
      </c>
      <c r="B165" s="15">
        <v>7</v>
      </c>
      <c r="C165" s="35" t="s">
        <v>300</v>
      </c>
      <c r="D165" s="37" t="str">
        <f>IF(C165="","",E165&amp;A165&amp;G165)</f>
        <v>&lt;img src="../factories/viljandi/vi-554b.jpg"&gt;</v>
      </c>
      <c r="E165" s="34" t="s">
        <v>560</v>
      </c>
      <c r="F165" s="36" t="str">
        <f>A165</f>
        <v>554b</v>
      </c>
      <c r="G165" s="34" t="s">
        <v>559</v>
      </c>
    </row>
    <row r="166" spans="1:7">
      <c r="A166" s="17" t="s">
        <v>286</v>
      </c>
      <c r="B166" s="15">
        <v>7</v>
      </c>
      <c r="C166" s="35" t="s">
        <v>286</v>
      </c>
      <c r="D166" s="37" t="str">
        <f>IF(C166="","",E166&amp;A166&amp;G166)</f>
        <v>&lt;img src="../factories/viljandi/vi-571a.jpg"&gt;</v>
      </c>
      <c r="E166" s="34" t="s">
        <v>560</v>
      </c>
      <c r="F166" s="36" t="str">
        <f>A166</f>
        <v>571a</v>
      </c>
      <c r="G166" s="34" t="s">
        <v>559</v>
      </c>
    </row>
    <row r="167" spans="1:7">
      <c r="A167" s="17" t="s">
        <v>293</v>
      </c>
      <c r="B167" s="15">
        <v>7</v>
      </c>
      <c r="C167" s="35" t="s">
        <v>293</v>
      </c>
      <c r="D167" s="37" t="str">
        <f>IF(C167="","",E167&amp;A167&amp;G167)</f>
        <v>&lt;img src="../factories/viljandi/vi-572a.jpg"&gt;</v>
      </c>
      <c r="E167" s="34" t="s">
        <v>560</v>
      </c>
      <c r="F167" s="36" t="str">
        <f>A167</f>
        <v>572a</v>
      </c>
      <c r="G167" s="34" t="s">
        <v>559</v>
      </c>
    </row>
    <row r="168" spans="1:7">
      <c r="A168" s="17" t="s">
        <v>295</v>
      </c>
      <c r="B168" s="15">
        <v>7</v>
      </c>
      <c r="C168" s="35" t="s">
        <v>295</v>
      </c>
      <c r="D168" s="37" t="str">
        <f>IF(C168="","",E168&amp;A168&amp;G168)</f>
        <v>&lt;img src="../factories/viljandi/vi-573a.jpg"&gt;</v>
      </c>
      <c r="E168" s="34" t="s">
        <v>560</v>
      </c>
      <c r="F168" s="36" t="str">
        <f>A168</f>
        <v>573a</v>
      </c>
      <c r="G168" s="34" t="s">
        <v>559</v>
      </c>
    </row>
    <row r="169" spans="1:7">
      <c r="A169" s="17" t="s">
        <v>290</v>
      </c>
      <c r="B169" s="15">
        <v>7</v>
      </c>
      <c r="C169" s="35" t="s">
        <v>290</v>
      </c>
      <c r="D169" s="37" t="str">
        <f>IF(C169="","",E169&amp;A169&amp;G169)</f>
        <v>&lt;img src="../factories/viljandi/vi-574a.jpg"&gt;</v>
      </c>
      <c r="E169" s="34" t="s">
        <v>560</v>
      </c>
      <c r="F169" s="36" t="str">
        <f>A169</f>
        <v>574a</v>
      </c>
      <c r="G169" s="34" t="s">
        <v>559</v>
      </c>
    </row>
    <row r="170" spans="1:7">
      <c r="A170" s="17" t="s">
        <v>116</v>
      </c>
      <c r="B170" s="15">
        <v>7</v>
      </c>
      <c r="C170" s="35" t="s">
        <v>116</v>
      </c>
      <c r="D170" s="37" t="str">
        <f>IF(C170="","",E170&amp;A170&amp;G170)</f>
        <v>&lt;img src="../factories/viljandi/vi-575a.jpg"&gt;</v>
      </c>
      <c r="E170" s="34" t="s">
        <v>560</v>
      </c>
      <c r="F170" s="36" t="str">
        <f>A170</f>
        <v>575a</v>
      </c>
      <c r="G170" s="34" t="s">
        <v>559</v>
      </c>
    </row>
    <row r="171" spans="1:7">
      <c r="A171" s="17" t="s">
        <v>111</v>
      </c>
      <c r="B171" s="15">
        <v>7</v>
      </c>
      <c r="C171" s="35" t="s">
        <v>111</v>
      </c>
      <c r="D171" s="37" t="str">
        <f>IF(C171="","",E171&amp;A171&amp;G171)</f>
        <v>&lt;img src="../factories/viljandi/vi-576a.jpg"&gt;</v>
      </c>
      <c r="E171" s="34" t="s">
        <v>560</v>
      </c>
      <c r="F171" s="36" t="str">
        <f>A171</f>
        <v>576a</v>
      </c>
      <c r="G171" s="34" t="s">
        <v>559</v>
      </c>
    </row>
    <row r="172" spans="1:7">
      <c r="A172" s="17" t="s">
        <v>114</v>
      </c>
      <c r="B172" s="15">
        <v>7</v>
      </c>
      <c r="C172" s="35" t="s">
        <v>114</v>
      </c>
      <c r="D172" s="37" t="str">
        <f>IF(C172="","",E172&amp;A172&amp;G172)</f>
        <v>&lt;img src="../factories/viljandi/vi-577a.jpg"&gt;</v>
      </c>
      <c r="E172" s="34" t="s">
        <v>560</v>
      </c>
      <c r="F172" s="36" t="str">
        <f>A172</f>
        <v>577a</v>
      </c>
      <c r="G172" s="34" t="s">
        <v>559</v>
      </c>
    </row>
    <row r="173" spans="1:7">
      <c r="A173" s="17" t="s">
        <v>107</v>
      </c>
      <c r="B173" s="15">
        <v>7</v>
      </c>
      <c r="C173" s="35" t="s">
        <v>107</v>
      </c>
      <c r="D173" s="37" t="str">
        <f>IF(C173="","",E173&amp;A173&amp;G173)</f>
        <v>&lt;img src="../factories/viljandi/vi-581a.jpg"&gt;</v>
      </c>
      <c r="E173" s="34" t="s">
        <v>560</v>
      </c>
      <c r="F173" s="36" t="str">
        <f>A173</f>
        <v>581a</v>
      </c>
      <c r="G173" s="34" t="s">
        <v>559</v>
      </c>
    </row>
    <row r="174" spans="1:7">
      <c r="A174" s="17" t="s">
        <v>288</v>
      </c>
      <c r="B174" s="15">
        <v>7</v>
      </c>
      <c r="C174" s="35" t="s">
        <v>288</v>
      </c>
      <c r="D174" s="37" t="str">
        <f>IF(C174="","",E174&amp;A174&amp;G174)</f>
        <v>&lt;img src="../factories/viljandi/vi-590a.jpg"&gt;</v>
      </c>
      <c r="E174" s="34" t="s">
        <v>560</v>
      </c>
      <c r="F174" s="36" t="str">
        <f>A174</f>
        <v>590a</v>
      </c>
      <c r="G174" s="34" t="s">
        <v>559</v>
      </c>
    </row>
    <row r="175" spans="1:7">
      <c r="A175" s="17" t="s">
        <v>113</v>
      </c>
      <c r="B175" s="15">
        <v>7</v>
      </c>
      <c r="C175" s="35" t="s">
        <v>113</v>
      </c>
      <c r="D175" s="37" t="str">
        <f>IF(C175="","",E175&amp;A175&amp;G175)</f>
        <v>&lt;img src="../factories/viljandi/vi-591a.jpg"&gt;</v>
      </c>
      <c r="E175" s="34" t="s">
        <v>560</v>
      </c>
      <c r="F175" s="36" t="str">
        <f>A175</f>
        <v>591a</v>
      </c>
      <c r="G175" s="34" t="s">
        <v>559</v>
      </c>
    </row>
    <row r="176" spans="1:7">
      <c r="A176" s="17" t="s">
        <v>287</v>
      </c>
      <c r="B176" s="15">
        <v>7</v>
      </c>
      <c r="C176" s="35" t="s">
        <v>287</v>
      </c>
      <c r="D176" s="37" t="str">
        <f>IF(C176="","",E176&amp;A176&amp;G176)</f>
        <v>&lt;img src="../factories/viljandi/vi-592a.jpg"&gt;</v>
      </c>
      <c r="E176" s="34" t="s">
        <v>560</v>
      </c>
      <c r="F176" s="36" t="str">
        <f>A176</f>
        <v>592a</v>
      </c>
      <c r="G176" s="34" t="s">
        <v>559</v>
      </c>
    </row>
    <row r="177" spans="1:7">
      <c r="A177" s="19">
        <v>551</v>
      </c>
      <c r="B177" s="15">
        <v>8</v>
      </c>
      <c r="C177" s="35">
        <v>551</v>
      </c>
      <c r="D177" s="37" t="str">
        <f>IF(C177="","",E177&amp;A177&amp;G177)</f>
        <v>&lt;img src="../factories/viljandi/vi-551.jpg"&gt;</v>
      </c>
      <c r="E177" s="34" t="s">
        <v>560</v>
      </c>
      <c r="F177" s="36">
        <f>A177</f>
        <v>551</v>
      </c>
      <c r="G177" s="34" t="s">
        <v>559</v>
      </c>
    </row>
    <row r="178" spans="1:7">
      <c r="A178" s="19" t="s">
        <v>370</v>
      </c>
      <c r="B178" s="15">
        <v>8</v>
      </c>
      <c r="C178" s="35" t="s">
        <v>370</v>
      </c>
      <c r="D178" s="37" t="str">
        <f>IF(C178="","",E178&amp;A178&amp;G178)</f>
        <v>&lt;img src="../factories/viljandi/vi-476b.jpg"&gt;</v>
      </c>
      <c r="E178" s="34" t="s">
        <v>560</v>
      </c>
      <c r="F178" s="36" t="str">
        <f>A178</f>
        <v>476b</v>
      </c>
      <c r="G178" s="34" t="s">
        <v>559</v>
      </c>
    </row>
    <row r="179" spans="1:7">
      <c r="A179" s="19" t="s">
        <v>372</v>
      </c>
      <c r="B179" s="15">
        <v>8</v>
      </c>
      <c r="C179" s="35" t="s">
        <v>372</v>
      </c>
      <c r="D179" s="37" t="str">
        <f>IF(C179="","",E179&amp;A179&amp;G179)</f>
        <v>&lt;img src="../factories/viljandi/vi-489a.jpg"&gt;</v>
      </c>
      <c r="E179" s="34" t="s">
        <v>560</v>
      </c>
      <c r="F179" s="36" t="str">
        <f>A179</f>
        <v>489a</v>
      </c>
      <c r="G179" s="34" t="s">
        <v>559</v>
      </c>
    </row>
    <row r="180" spans="1:7">
      <c r="A180" s="19" t="s">
        <v>374</v>
      </c>
      <c r="B180" s="15">
        <v>8</v>
      </c>
      <c r="C180" s="35" t="s">
        <v>374</v>
      </c>
      <c r="D180" s="37" t="str">
        <f>IF(C180="","",E180&amp;A180&amp;G180)</f>
        <v>&lt;img src="../factories/viljandi/vi-505b.jpg"&gt;</v>
      </c>
      <c r="E180" s="34" t="s">
        <v>560</v>
      </c>
      <c r="F180" s="36" t="str">
        <f>A180</f>
        <v>505b</v>
      </c>
      <c r="G180" s="34" t="s">
        <v>559</v>
      </c>
    </row>
    <row r="181" spans="1:7">
      <c r="A181" s="19" t="s">
        <v>368</v>
      </c>
      <c r="B181" s="15">
        <v>8</v>
      </c>
      <c r="C181" s="35" t="s">
        <v>368</v>
      </c>
      <c r="D181" s="37" t="str">
        <f>IF(C181="","",E181&amp;A181&amp;G181)</f>
        <v>&lt;img src="../factories/viljandi/vi-507a.jpg"&gt;</v>
      </c>
      <c r="E181" s="34" t="s">
        <v>560</v>
      </c>
      <c r="F181" s="36" t="str">
        <f>A181</f>
        <v>507a</v>
      </c>
      <c r="G181" s="34" t="s">
        <v>559</v>
      </c>
    </row>
    <row r="182" spans="1:7">
      <c r="A182" s="19" t="s">
        <v>376</v>
      </c>
      <c r="B182" s="15">
        <v>8</v>
      </c>
      <c r="C182" s="35" t="s">
        <v>376</v>
      </c>
      <c r="D182" s="37" t="str">
        <f>IF(C182="","",E182&amp;A182&amp;G182)</f>
        <v>&lt;img src="../factories/viljandi/vi-509a.jpg"&gt;</v>
      </c>
      <c r="E182" s="34" t="s">
        <v>560</v>
      </c>
      <c r="F182" s="36" t="str">
        <f>A182</f>
        <v>509a</v>
      </c>
      <c r="G182" s="34" t="s">
        <v>559</v>
      </c>
    </row>
    <row r="183" spans="1:7">
      <c r="A183" s="19" t="s">
        <v>401</v>
      </c>
      <c r="B183" s="15">
        <v>8</v>
      </c>
      <c r="C183" s="35" t="s">
        <v>401</v>
      </c>
      <c r="D183" s="37" t="str">
        <f>IF(C183="","",E183&amp;A183&amp;G183)</f>
        <v>&lt;img src="../factories/viljandi/vi-532a.jpg"&gt;</v>
      </c>
      <c r="E183" s="34" t="s">
        <v>560</v>
      </c>
      <c r="F183" s="36" t="str">
        <f>A183</f>
        <v>532a</v>
      </c>
      <c r="G183" s="34" t="s">
        <v>559</v>
      </c>
    </row>
    <row r="184" spans="1:7">
      <c r="A184" s="19" t="s">
        <v>402</v>
      </c>
      <c r="B184" s="15">
        <v>8</v>
      </c>
      <c r="C184" s="35" t="s">
        <v>402</v>
      </c>
      <c r="D184" s="37" t="str">
        <f>IF(C184="","",E184&amp;A184&amp;G184)</f>
        <v>&lt;img src="../factories/viljandi/vi-534a.jpg"&gt;</v>
      </c>
      <c r="E184" s="34" t="s">
        <v>560</v>
      </c>
      <c r="F184" s="36" t="str">
        <f>A184</f>
        <v>534a</v>
      </c>
      <c r="G184" s="34" t="s">
        <v>559</v>
      </c>
    </row>
    <row r="185" spans="1:7">
      <c r="A185" s="19" t="s">
        <v>403</v>
      </c>
      <c r="B185" s="15">
        <v>8</v>
      </c>
      <c r="C185" s="35" t="s">
        <v>403</v>
      </c>
      <c r="D185" s="37" t="str">
        <f>IF(C185="","",E185&amp;A185&amp;G185)</f>
        <v>&lt;img src="../factories/viljandi/vi-535a.jpg"&gt;</v>
      </c>
      <c r="E185" s="34" t="s">
        <v>560</v>
      </c>
      <c r="F185" s="36" t="str">
        <f>A185</f>
        <v>535a</v>
      </c>
      <c r="G185" s="34" t="s">
        <v>559</v>
      </c>
    </row>
    <row r="186" spans="1:7">
      <c r="A186" s="19" t="s">
        <v>386</v>
      </c>
      <c r="B186" s="15">
        <v>8</v>
      </c>
      <c r="C186" s="35" t="s">
        <v>386</v>
      </c>
      <c r="D186" s="37" t="str">
        <f>IF(C186="","",E186&amp;A186&amp;G186)</f>
        <v>&lt;img src="../factories/viljandi/vi-542a.jpg"&gt;</v>
      </c>
      <c r="E186" s="34" t="s">
        <v>560</v>
      </c>
      <c r="F186" s="36" t="str">
        <f>A186</f>
        <v>542a</v>
      </c>
      <c r="G186" s="34" t="s">
        <v>559</v>
      </c>
    </row>
    <row r="187" spans="1:7">
      <c r="A187" s="19" t="s">
        <v>387</v>
      </c>
      <c r="B187" s="15">
        <v>8</v>
      </c>
      <c r="C187" s="35" t="s">
        <v>387</v>
      </c>
      <c r="D187" s="37" t="str">
        <f>IF(C187="","",E187&amp;A187&amp;G187)</f>
        <v>&lt;img src="../factories/viljandi/vi-542b.jpg"&gt;</v>
      </c>
      <c r="E187" s="34" t="s">
        <v>560</v>
      </c>
      <c r="F187" s="36" t="str">
        <f>A187</f>
        <v>542b</v>
      </c>
      <c r="G187" s="34" t="s">
        <v>559</v>
      </c>
    </row>
    <row r="188" spans="1:7">
      <c r="A188" s="19" t="s">
        <v>379</v>
      </c>
      <c r="B188" s="15">
        <v>8</v>
      </c>
      <c r="C188" s="35"/>
      <c r="D188" s="37" t="str">
        <f>IF(C188="","",E188&amp;A188&amp;G188)</f>
        <v/>
      </c>
      <c r="E188" s="34" t="s">
        <v>560</v>
      </c>
      <c r="F188" s="36" t="str">
        <f>A188</f>
        <v>543a</v>
      </c>
      <c r="G188" s="34" t="s">
        <v>559</v>
      </c>
    </row>
    <row r="189" spans="1:7">
      <c r="A189" s="19" t="s">
        <v>381</v>
      </c>
      <c r="B189" s="15">
        <v>8</v>
      </c>
      <c r="C189" s="35" t="s">
        <v>381</v>
      </c>
      <c r="D189" s="37" t="str">
        <f>IF(C189="","",E189&amp;A189&amp;G189)</f>
        <v>&lt;img src="../factories/viljandi/vi-544a.jpg"&gt;</v>
      </c>
      <c r="E189" s="34" t="s">
        <v>560</v>
      </c>
      <c r="F189" s="36" t="str">
        <f>A189</f>
        <v>544a</v>
      </c>
      <c r="G189" s="34" t="s">
        <v>559</v>
      </c>
    </row>
    <row r="190" spans="1:7">
      <c r="A190" s="19" t="s">
        <v>384</v>
      </c>
      <c r="B190" s="15">
        <v>8</v>
      </c>
      <c r="C190" s="35"/>
      <c r="D190" s="37" t="str">
        <f>IF(C190="","",E190&amp;A190&amp;G190)</f>
        <v/>
      </c>
      <c r="E190" s="34" t="s">
        <v>560</v>
      </c>
      <c r="F190" s="36" t="str">
        <f>A190</f>
        <v>546b</v>
      </c>
      <c r="G190" s="34" t="s">
        <v>559</v>
      </c>
    </row>
    <row r="191" spans="1:7">
      <c r="A191" s="19" t="s">
        <v>390</v>
      </c>
      <c r="B191" s="15">
        <v>8</v>
      </c>
      <c r="C191" s="35" t="s">
        <v>390</v>
      </c>
      <c r="D191" s="37" t="str">
        <f>IF(C191="","",E191&amp;A191&amp;G191)</f>
        <v>&lt;img src="../factories/viljandi/vi-555a.jpg"&gt;</v>
      </c>
      <c r="E191" s="34" t="s">
        <v>560</v>
      </c>
      <c r="F191" s="36" t="str">
        <f>A191</f>
        <v>555a</v>
      </c>
      <c r="G191" s="34" t="s">
        <v>559</v>
      </c>
    </row>
    <row r="192" spans="1:7">
      <c r="A192" s="19" t="s">
        <v>392</v>
      </c>
      <c r="B192" s="15">
        <v>8</v>
      </c>
      <c r="C192" s="35" t="s">
        <v>392</v>
      </c>
      <c r="D192" s="37" t="str">
        <f>IF(C192="","",E192&amp;A192&amp;G192)</f>
        <v>&lt;img src="../factories/viljandi/vi-556a.jpg"&gt;</v>
      </c>
      <c r="E192" s="34" t="s">
        <v>560</v>
      </c>
      <c r="F192" s="36" t="str">
        <f>A192</f>
        <v>556a</v>
      </c>
      <c r="G192" s="34" t="s">
        <v>559</v>
      </c>
    </row>
    <row r="193" spans="1:7">
      <c r="A193" s="19" t="s">
        <v>395</v>
      </c>
      <c r="B193" s="15">
        <v>8</v>
      </c>
      <c r="C193" s="35" t="s">
        <v>395</v>
      </c>
      <c r="D193" s="37" t="str">
        <f>IF(C193="","",E193&amp;A193&amp;G193)</f>
        <v>&lt;img src="../factories/viljandi/vi-557a.jpg"&gt;</v>
      </c>
      <c r="E193" s="34" t="s">
        <v>560</v>
      </c>
      <c r="F193" s="36" t="str">
        <f>A193</f>
        <v>557a</v>
      </c>
      <c r="G193" s="34" t="s">
        <v>559</v>
      </c>
    </row>
    <row r="194" spans="1:7">
      <c r="A194" s="19" t="s">
        <v>398</v>
      </c>
      <c r="B194" s="15">
        <v>8</v>
      </c>
      <c r="C194" s="35"/>
      <c r="D194" s="37" t="str">
        <f>IF(C194="","",E194&amp;A194&amp;G194)</f>
        <v/>
      </c>
      <c r="E194" s="34" t="s">
        <v>560</v>
      </c>
      <c r="F194" s="36" t="str">
        <f>A194</f>
        <v>558a</v>
      </c>
      <c r="G194" s="34" t="s">
        <v>559</v>
      </c>
    </row>
    <row r="195" spans="1:7">
      <c r="A195" s="19" t="s">
        <v>408</v>
      </c>
      <c r="B195" s="15">
        <v>8</v>
      </c>
      <c r="C195" s="35" t="s">
        <v>408</v>
      </c>
      <c r="D195" s="37" t="str">
        <f>IF(C195="","",E195&amp;A195&amp;G195)</f>
        <v>&lt;img src="../factories/viljandi/vi-560a.jpg"&gt;</v>
      </c>
      <c r="E195" s="34" t="s">
        <v>560</v>
      </c>
      <c r="F195" s="36" t="str">
        <f>A195</f>
        <v>560a</v>
      </c>
      <c r="G195" s="34" t="s">
        <v>559</v>
      </c>
    </row>
    <row r="196" spans="1:7">
      <c r="A196" s="19" t="s">
        <v>411</v>
      </c>
      <c r="B196" s="15">
        <v>8</v>
      </c>
      <c r="C196" s="35" t="s">
        <v>411</v>
      </c>
      <c r="D196" s="37" t="str">
        <f>IF(C196="","",E196&amp;A196&amp;G196)</f>
        <v>&lt;img src="../factories/viljandi/vi-561a.jpg"&gt;</v>
      </c>
      <c r="E196" s="34" t="s">
        <v>560</v>
      </c>
      <c r="F196" s="36" t="str">
        <f>A196</f>
        <v>561a</v>
      </c>
      <c r="G196" s="34" t="s">
        <v>559</v>
      </c>
    </row>
    <row r="197" spans="1:7">
      <c r="A197" s="19" t="s">
        <v>413</v>
      </c>
      <c r="B197" s="15">
        <v>8</v>
      </c>
      <c r="C197" s="35" t="s">
        <v>413</v>
      </c>
      <c r="D197" s="37" t="str">
        <f>IF(C197="","",E197&amp;A197&amp;G197)</f>
        <v>&lt;img src="../factories/viljandi/vi-562a.jpg"&gt;</v>
      </c>
      <c r="E197" s="34" t="s">
        <v>560</v>
      </c>
      <c r="F197" s="36" t="str">
        <f>A197</f>
        <v>562a</v>
      </c>
      <c r="G197" s="34" t="s">
        <v>559</v>
      </c>
    </row>
    <row r="198" spans="1:7">
      <c r="A198" s="19" t="s">
        <v>415</v>
      </c>
      <c r="B198" s="15">
        <v>8</v>
      </c>
      <c r="C198" s="35" t="s">
        <v>415</v>
      </c>
      <c r="D198" s="37" t="str">
        <f>IF(C198="","",E198&amp;A198&amp;G198)</f>
        <v>&lt;img src="../factories/viljandi/vi-563a.jpg"&gt;</v>
      </c>
      <c r="E198" s="34" t="s">
        <v>560</v>
      </c>
      <c r="F198" s="36" t="str">
        <f>A198</f>
        <v>563a</v>
      </c>
      <c r="G198" s="34" t="s">
        <v>559</v>
      </c>
    </row>
    <row r="199" spans="1:7">
      <c r="A199" s="19" t="s">
        <v>406</v>
      </c>
      <c r="B199" s="15">
        <v>8</v>
      </c>
      <c r="C199" s="35" t="s">
        <v>406</v>
      </c>
      <c r="D199" s="37" t="str">
        <f>IF(C199="","",E199&amp;A199&amp;G199)</f>
        <v>&lt;img src="../factories/viljandi/vi-582a.jpg"&gt;</v>
      </c>
      <c r="E199" s="34" t="s">
        <v>560</v>
      </c>
      <c r="F199" s="36" t="str">
        <f>A199</f>
        <v>582a</v>
      </c>
      <c r="G199" s="34" t="s">
        <v>559</v>
      </c>
    </row>
    <row r="200" spans="1:7">
      <c r="A200" s="19" t="s">
        <v>417</v>
      </c>
      <c r="B200" s="15">
        <v>8</v>
      </c>
      <c r="C200" s="35" t="s">
        <v>417</v>
      </c>
      <c r="D200" s="37" t="str">
        <f>IF(C200="","",E200&amp;A200&amp;G200)</f>
        <v>&lt;img src="../factories/viljandi/vi-589b.jpg"&gt;</v>
      </c>
      <c r="E200" s="34" t="s">
        <v>560</v>
      </c>
      <c r="F200" s="36" t="str">
        <f>A200</f>
        <v>589b</v>
      </c>
      <c r="G200" s="34" t="s">
        <v>559</v>
      </c>
    </row>
    <row r="201" spans="1:7">
      <c r="A201" s="19" t="s">
        <v>418</v>
      </c>
      <c r="B201" s="15">
        <v>8</v>
      </c>
      <c r="C201" s="35"/>
      <c r="D201" s="37" t="str">
        <f>IF(C201="","",E201&amp;A201&amp;G201)</f>
        <v/>
      </c>
      <c r="E201" s="34" t="s">
        <v>560</v>
      </c>
      <c r="F201" s="36" t="str">
        <f>A201</f>
        <v>589e</v>
      </c>
      <c r="G201" s="34" t="s">
        <v>559</v>
      </c>
    </row>
  </sheetData>
  <sortState ref="A2:G201">
    <sortCondition ref="B2:B201"/>
  </sortState>
  <hyperlinks>
    <hyperlink ref="C3" r:id="rId1" display="../../../../../../Users/admin1/Desktop/Новая папка/377a.jpg"/>
    <hyperlink ref="C4" r:id="rId2" display="../../../../../../Users/admin1/Desktop/Новая папка/378a.jpg"/>
    <hyperlink ref="C5" r:id="rId3" display="../../../../../../Users/admin1/Desktop/Новая папка/379a.jpg"/>
    <hyperlink ref="C6" r:id="rId4" display="../../../../../../Users/admin1/Desktop/Новая папка/380c.jpg"/>
    <hyperlink ref="C7" r:id="rId5" display="../../../../../../Users/admin1/Desktop/Новая папка/381a.jpg"/>
    <hyperlink ref="C8" r:id="rId6" display="../../../../../../Users/admin1/Desktop/Новая папка/383a.jpg"/>
    <hyperlink ref="C9" r:id="rId7" display="../../../../../../Users/admin1/Desktop/Новая папка/385a.jpg"/>
    <hyperlink ref="C11" r:id="rId8" display="../../../../../../Users/admin1/Desktop/Новая папка/388a.jpg"/>
    <hyperlink ref="C12" r:id="rId9" display="../../../../../../Users/admin1/Desktop/Новая папка/389a.jpg"/>
    <hyperlink ref="C13" r:id="rId10" display="../../../../../../Users/admin1/Desktop/Новая папка/390a.jpg"/>
    <hyperlink ref="C14" r:id="rId11" display="../../../../../../Users/admin1/Desktop/Новая папка/391a.jpg"/>
    <hyperlink ref="C30" r:id="rId12" display="../../../../../../Users/admin1/Desktop/Новая папка/392a.jpg"/>
    <hyperlink ref="C31" r:id="rId13" display="../../../../../../Users/admin1/Desktop/Новая папка/393a.jpg"/>
    <hyperlink ref="C32" r:id="rId14" display="../../../../../../Users/admin1/Desktop/Новая папка/394a.jpg"/>
    <hyperlink ref="C33" r:id="rId15" display="../../../../../../Users/admin1/Desktop/Новая папка/394b.jpg"/>
    <hyperlink ref="C15" r:id="rId16" display="../../../../../../Users/admin1/Desktop/Новая папка/395a.jpg"/>
    <hyperlink ref="C16" r:id="rId17" display="../../../../../../Users/admin1/Desktop/Новая папка/397a.jpg"/>
    <hyperlink ref="C17" r:id="rId18" display="../../../../../../Users/admin1/Desktop/Новая папка/398c.jpg"/>
    <hyperlink ref="C18" r:id="rId19" display="../../../../../../Users/admin1/Desktop/Новая папка/399a.jpg"/>
    <hyperlink ref="C19" r:id="rId20" display="../../../../../../Users/admin1/Desktop/Новая папка/400a.jpg"/>
    <hyperlink ref="C20" r:id="rId21" display="../../../../../../Users/admin1/Desktop/Новая папка/401a.jpg"/>
    <hyperlink ref="C21" r:id="rId22" display="../../../../../../Users/admin1/Desktop/Новая папка/402a.jpg"/>
    <hyperlink ref="C22" r:id="rId23" display="../../../../../../Users/admin1/Desktop/Новая папка/403a.jpg"/>
    <hyperlink ref="C23" r:id="rId24" display="../../../../../../Users/admin1/Desktop/Новая папка/405a.jpg"/>
    <hyperlink ref="C24" r:id="rId25" display="../../../../../../Users/admin1/Desktop/Новая папка/406a.jpg"/>
    <hyperlink ref="C25" r:id="rId26" display="../../../../../../Users/admin1/Desktop/Новая папка/407a.jpg"/>
    <hyperlink ref="C26" r:id="rId27" display="../../../../../../Users/admin1/Desktop/Новая папка/408a.jpg"/>
    <hyperlink ref="C52" r:id="rId28" display="../../../../../../Users/admin1/Desktop/Новая папка/409a.jpg"/>
    <hyperlink ref="C34" r:id="rId29" display="../../../../../../Users/admin1/Desktop/Новая папка/410a.jpg"/>
    <hyperlink ref="C53" r:id="rId30" display="../../../../../../Users/admin1/Desktop/Новая папка/411a.jpg"/>
    <hyperlink ref="C54" r:id="rId31" display="../../../../../../Users/admin1/Desktop/Новая папка/412a.jpg"/>
    <hyperlink ref="C55" r:id="rId32" display="../../../../../../Users/admin1/Desktop/Новая папка/413a.jpg"/>
    <hyperlink ref="C36" r:id="rId33" display="../../../../../../Users/admin1/Desktop/Новая папка/415a.jpg"/>
    <hyperlink ref="C37" r:id="rId34" display="../../../../../../Users/admin1/Desktop/Новая папка/417a.jpg"/>
    <hyperlink ref="C38" r:id="rId35" display="../../../../../../Users/admin1/Desktop/Новая папка/418a.jpg"/>
    <hyperlink ref="C39" r:id="rId36" display="../../../../../../Users/admin1/Desktop/Новая папка/419a.jpg"/>
    <hyperlink ref="C40" r:id="rId37" display="../../../../../../Users/admin1/Desktop/Новая папка/420a.jpg"/>
    <hyperlink ref="C41" r:id="rId38" display="../../../../../../Users/admin1/Desktop/Новая папка/421a.jpg"/>
    <hyperlink ref="C42" r:id="rId39" display="../../../../../../Users/admin1/Desktop/Новая папка/423a.jpg"/>
    <hyperlink ref="C57" r:id="rId40" display="../../../../../../Users/admin1/Desktop/Новая папка/423b.jpg"/>
    <hyperlink ref="C58" r:id="rId41" display="../../../../../../Users/admin1/Desktop/Новая папка/424a.jpg"/>
    <hyperlink ref="C59" r:id="rId42" display="../../../../../../Users/admin1/Desktop/Новая папка/425a.jpg"/>
    <hyperlink ref="C60" r:id="rId43" display="../../../../../../Users/admin1/Desktop/Новая папка/426a.jpg"/>
    <hyperlink ref="C62" r:id="rId44" display="../../../../../../Users/admin1/Desktop/Новая папка/428a.jpg"/>
    <hyperlink ref="C63" r:id="rId45" display="../../../../../../Users/admin1/Desktop/Новая папка/429a.jpg"/>
    <hyperlink ref="C64" r:id="rId46" display="../../../../../../Users/admin1/Desktop/Новая папка/430a.jpg"/>
    <hyperlink ref="C43" r:id="rId47" display="../../../../../../Users/admin1/Desktop/Новая папка/431a.jpg"/>
    <hyperlink ref="C44" r:id="rId48" display="../../../../../../Users/admin1/Desktop/Новая папка/432b.jpg"/>
    <hyperlink ref="C45" r:id="rId49" display="../../../../../../Users/admin1/Desktop/Новая папка/433b.jpg"/>
    <hyperlink ref="C65" r:id="rId50" display="../../../../../../Users/admin1/Desktop/Новая папка/434a.jpg"/>
    <hyperlink ref="C46" r:id="rId51" display="../../../../../../Users/admin1/Desktop/Новая папка/435a.jpg"/>
    <hyperlink ref="C47" r:id="rId52" display="../../../../../../Users/admin1/Desktop/Новая папка/436a.jpg"/>
    <hyperlink ref="C48" r:id="rId53" display="../../../../../../Users/admin1/Desktop/Новая папка/437a.jpg"/>
    <hyperlink ref="C66" r:id="rId54" display="../../../../../../Users/admin1/Desktop/Новая папка/438a.jpg"/>
    <hyperlink ref="C49" r:id="rId55" display="../../../../../../Users/admin1/Desktop/Новая папка/439a.jpg"/>
    <hyperlink ref="C67" r:id="rId56" display="../../../../../../Users/admin1/Desktop/Новая папка/440a.jpg"/>
    <hyperlink ref="C68" r:id="rId57" display="../../../../../../Users/admin1/Desktop/Новая папка/441a.jpg"/>
    <hyperlink ref="C69" r:id="rId58" display="../../../../../../Users/admin1/Desktop/Новая папка/442a.jpg"/>
    <hyperlink ref="C50" r:id="rId59" display="../../../../../../Users/admin1/Desktop/Новая папка/443a.jpg"/>
    <hyperlink ref="C70" r:id="rId60" display="../../../../../../Users/admin1/Desktop/Новая папка/444a.jpg"/>
    <hyperlink ref="C71" r:id="rId61" display="../../../../../../Users/admin1/Desktop/Новая папка/445a.jpg"/>
    <hyperlink ref="C72" r:id="rId62" display="../../../../../../Users/admin1/Desktop/Новая папка/446a.jpg"/>
    <hyperlink ref="C73" r:id="rId63" display="../../../../../../Users/admin1/Desktop/Новая папка/449a.jpg"/>
    <hyperlink ref="C77" r:id="rId64" display="../../../../../../Users/admin1/Desktop/Новая папка/450b.jpg"/>
    <hyperlink ref="C74" r:id="rId65" display="../../../../../../Users/admin1/Desktop/Новая папка/451a.jpg"/>
    <hyperlink ref="C75" r:id="rId66" display="../../../../../../Users/admin1/Desktop/Новая папка/452a.jpg"/>
    <hyperlink ref="C76" r:id="rId67" display="../../../../../../Users/admin1/Desktop/Новая папка/453a.jpg"/>
    <hyperlink ref="C78" r:id="rId68" display="../../../../../../Users/admin1/Desktop/Новая папка/456a.jpg"/>
    <hyperlink ref="C79" r:id="rId69" display="../../../../../../Users/admin1/Desktop/Новая папка/457a.jpg"/>
    <hyperlink ref="C80" r:id="rId70" display="../../../../../../Users/admin1/Desktop/Новая папка/458a.jpg"/>
    <hyperlink ref="C51" r:id="rId71" display="../../../../../../Users/admin1/Desktop/Новая папка/459a.jpg"/>
    <hyperlink ref="C81" r:id="rId72" display="../../../../../../Users/admin1/Desktop/Новая папка/460a.jpg"/>
    <hyperlink ref="C82" r:id="rId73" display="../../../../../../Users/admin1/Desktop/Новая папка/461a.jpg"/>
    <hyperlink ref="C83" r:id="rId74" display="../../../../../../Users/admin1/Desktop/Новая папка/471a.jpg"/>
    <hyperlink ref="C84" r:id="rId75" display="../../../../../../Users/admin1/Desktop/Новая папка/472a.jpg"/>
    <hyperlink ref="C85" r:id="rId76" display="../../../../../../Users/admin1/Desktop/Новая папка/473a.jpg"/>
    <hyperlink ref="C86" r:id="rId77" display="../../../../../../Users/admin1/Desktop/Новая папка/474a.jpg"/>
    <hyperlink ref="C87" r:id="rId78" display="../../../../../../Users/admin1/Desktop/Новая папка/475a.jpg"/>
    <hyperlink ref="C88" r:id="rId79" display="../../../../../../Users/admin1/Desktop/Новая папка/476a.jpg"/>
    <hyperlink ref="C178" r:id="rId80" display="../../../../../../Users/admin1/Desktop/Новая папка/476b.jpg"/>
    <hyperlink ref="C128" r:id="rId81" display="../../../../../../Users/admin1/Desktop/Новая папка/477b.jpg"/>
    <hyperlink ref="C89" r:id="rId82" display="../../../../../../Users/admin1/Desktop/Новая папка/478a.jpg"/>
    <hyperlink ref="C129" r:id="rId83" display="../../../../../../Users/admin1/Desktop/Новая папка/479b.jpg"/>
    <hyperlink ref="C90" r:id="rId84" display="../../../../../../Users/admin1/Desktop/Новая папка/480a.jpg"/>
    <hyperlink ref="C91" r:id="rId85" display="../../../../../../Users/admin1/Desktop/Новая папка/481a.jpg"/>
    <hyperlink ref="C92" r:id="rId86" display="../../../../../../Users/admin1/Desktop/Новая папка/482b.jpg"/>
    <hyperlink ref="C93" r:id="rId87" display="../../../../../../Users/admin1/Desktop/Новая папка/483a.jpg"/>
    <hyperlink ref="C94" r:id="rId88" display="../../../../../../Users/admin1/Desktop/Новая папка/483b.jpg"/>
    <hyperlink ref="C95" r:id="rId89" display="../../../../../../Users/admin1/Desktop/Новая папка/484a.jpg"/>
    <hyperlink ref="C96" r:id="rId90" display="../../../../../../Users/admin1/Desktop/Новая папка/485a.jpg"/>
    <hyperlink ref="C97" r:id="rId91" display="../../../../../../Users/admin1/Desktop/Новая папка/486a.jpg"/>
    <hyperlink ref="C98" r:id="rId92" display="../../../../../../Users/admin1/Desktop/Новая папка/487a.jpg"/>
    <hyperlink ref="C99" r:id="rId93" display="../../../../../../Users/admin1/Desktop/Новая папка/488a.jpg"/>
    <hyperlink ref="C179" r:id="rId94" display="../../../../../../Users/admin1/Desktop/Новая папка/489a.jpg"/>
    <hyperlink ref="C130" r:id="rId95" display="../../../../../../Users/admin1/Desktop/Новая папка/489b.jpg"/>
    <hyperlink ref="C131" r:id="rId96" display="../../../../../../Users/admin1/Desktop/Новая папка/490a.jpg"/>
    <hyperlink ref="C103" r:id="rId97" display="../../../../../../Users/admin1/Desktop/Новая папка/491b.jpg"/>
    <hyperlink ref="C104" r:id="rId98" display="../../../../../../Users/admin1/Desktop/Новая папка/492a.jpg"/>
    <hyperlink ref="C105" r:id="rId99" display="../../../../../../Users/admin1/Desktop/Новая папка/493a.jpg"/>
    <hyperlink ref="C132" r:id="rId100" display="../../../../../../Users/admin1/Desktop/Новая папка/494a.jpg"/>
    <hyperlink ref="C102" r:id="rId101" display="../../../../../../Users/admin1/Desktop/Новая папка/495.jpg"/>
    <hyperlink ref="C106" r:id="rId102" display="../../../../../../Users/admin1/Desktop/Новая папка/496a.jpg"/>
    <hyperlink ref="C107" r:id="rId103" display="../../../../../../Users/admin1/Desktop/Новая папка/498a.jpg"/>
    <hyperlink ref="C133" r:id="rId104" display="../../../../../../Users/admin1/Desktop/Новая папка/499a.jpg"/>
    <hyperlink ref="C108" r:id="rId105" display="../../../../../../Users/admin1/Desktop/Новая папка/500a.jpg"/>
    <hyperlink ref="C109" r:id="rId106" display="../../../../../../Users/admin1/Desktop/Новая папка/501a.jpg"/>
    <hyperlink ref="C100" r:id="rId107" display="../../../../../../Users/admin1/Desktop/Новая папка/502a.jpg"/>
    <hyperlink ref="C101" r:id="rId108" display="../../../../../../Users/admin1/Desktop/Новая папка/503a.jpg"/>
    <hyperlink ref="C110" r:id="rId109" display="../../../../../../Users/admin1/Desktop/Новая папка/504a.jpg"/>
    <hyperlink ref="C127" r:id="rId110" display="../../../../../../Users/admin1/Desktop/Новая папка/505.jpg"/>
    <hyperlink ref="C134" r:id="rId111" display="../../../../../../Users/admin1/Desktop/Новая папка/505a.jpg"/>
    <hyperlink ref="C180" r:id="rId112" display="../../../../../../Users/admin1/Desktop/Новая папка/505b.jpg"/>
    <hyperlink ref="C135" r:id="rId113" display="../../../../../../Users/admin1/Desktop/Новая папка/506a.jpg"/>
    <hyperlink ref="C181" r:id="rId114" display="../../../../../../Users/admin1/Desktop/Новая папка/507a.jpg"/>
    <hyperlink ref="C136" r:id="rId115" display="../../../../../../Users/admin1/Desktop/Новая папка/508a.jpg"/>
    <hyperlink ref="C182" r:id="rId116" display="../../../../../../Users/admin1/Desktop/Новая папка/509a.jpg"/>
    <hyperlink ref="C137" r:id="rId117" display="../../../../../../Users/admin1/Desktop/Новая папка/510b.jpg"/>
    <hyperlink ref="C138" r:id="rId118" display="../../../../../../Users/admin1/Desktop/Новая папка/511a.jpg"/>
    <hyperlink ref="C139" r:id="rId119" display="../../../../../../Users/admin1/Desktop/Новая папка/511b.jpg"/>
    <hyperlink ref="C141" r:id="rId120" display="../../../../../../Users/admin1/Desktop/Новая папка/512b.jpg"/>
    <hyperlink ref="C111" r:id="rId121" display="../../../../../../Users/admin1/Desktop/Новая папка/513a.jpg"/>
    <hyperlink ref="C112" r:id="rId122" display="../../../../../../Users/admin1/Desktop/Новая папка/514a.jpg"/>
    <hyperlink ref="C113" r:id="rId123" display="../../../../../../Users/admin1/Desktop/Новая папка/515a.jpg"/>
    <hyperlink ref="C114" r:id="rId124" display="../../../../../../Users/admin1/Desktop/Новая папка/516a.jpg"/>
    <hyperlink ref="C115" r:id="rId125" display="../../../../../../Users/admin1/Desktop/Новая папка/517a.jpg"/>
    <hyperlink ref="C116" r:id="rId126" display="../../../../../../Users/admin1/Desktop/Новая папка/519a.jpg"/>
    <hyperlink ref="C117" r:id="rId127" display="../../../../../../Users/admin1/Desktop/Новая папка/520a.jpg"/>
    <hyperlink ref="C142" r:id="rId128" display="../../../../../../Users/admin1/Desktop/Новая папка/521a.jpg"/>
    <hyperlink ref="C118" r:id="rId129" display="../../../../../../Users/admin1/Desktop/Новая папка/522a.jpg"/>
    <hyperlink ref="C119" r:id="rId130" display="../../../../../../Users/admin1/Desktop/Новая папка/523a.jpg"/>
    <hyperlink ref="C120" r:id="rId131" display="../../../../../../Users/admin1/Desktop/Новая папка/524a.jpg"/>
    <hyperlink ref="C152" r:id="rId132" display="../../../../../../Users/admin1/Desktop/Новая папка/525b.jpg"/>
    <hyperlink ref="C121" r:id="rId133" display="../../../../../../Users/admin1/Desktop/Новая папка/526a.jpg"/>
    <hyperlink ref="C143" r:id="rId134" display="../../../../../../Users/admin1/Desktop/Новая папка/527b.jpg"/>
    <hyperlink ref="C122" r:id="rId135" display="../../../../../../Users/admin1/Desktop/Новая папка/528a.jpg"/>
    <hyperlink ref="C124" r:id="rId136" display="../../../../../../Users/admin1/Desktop/Новая папка/529a.jpg"/>
    <hyperlink ref="C126" r:id="rId137" display="../../../../../../Users/admin1/Desktop/Новая папка/531a.jpg"/>
    <hyperlink ref="C183" r:id="rId138" display="../../../../../../Users/admin1/Desktop/Новая папка/532a.jpg"/>
    <hyperlink ref="C153" r:id="rId139" display="../../../../../../Users/admin1/Desktop/Новая папка/533a.jpg"/>
    <hyperlink ref="C184" r:id="rId140" display="../../../../../../Users/admin1/Desktop/Новая папка/534a.jpg"/>
    <hyperlink ref="C185" r:id="rId141" display="../../../../../../Users/admin1/Desktop/Новая папка/535a.jpg"/>
    <hyperlink ref="C154" r:id="rId142" display="../../../../../../Users/admin1/Desktop/Новая папка/536a.jpg"/>
    <hyperlink ref="C155" r:id="rId143" display="../../../../../../Users/admin1/Desktop/Новая папка/536b.jpg"/>
    <hyperlink ref="C159" r:id="rId144" display="../../../../../../Users/admin1/Desktop/Новая папка/539a.jpg"/>
    <hyperlink ref="C160" r:id="rId145" display="../../../../../../Users/admin1/Desktop/Новая папка/540a.jpg"/>
    <hyperlink ref="C161" r:id="rId146" display="../../../../../../Users/admin1/Desktop/Новая папка/541a.jpg"/>
    <hyperlink ref="C186" r:id="rId147" display="../../../../../../Users/admin1/Desktop/Новая папка/542a.jpg"/>
    <hyperlink ref="C187" r:id="rId148" display="../../../../../../Users/admin1/Desktop/Новая папка/542b.jpg"/>
    <hyperlink ref="C189" r:id="rId149" display="../../../../../../Users/admin1/Desktop/Новая папка/544a.jpg"/>
    <hyperlink ref="C162" r:id="rId150" display="../../../../../../Users/admin1/Desktop/Новая папка/545a.jpg"/>
    <hyperlink ref="C144" r:id="rId151" display="../../../../../../Users/admin1/Desktop/Новая папка/547b.jpg"/>
    <hyperlink ref="C145" r:id="rId152" display="../../../../../../Users/admin1/Desktop/Новая папка/548a.jpg"/>
    <hyperlink ref="C146" r:id="rId153" display="../../../../../../Users/admin1/Desktop/Новая папка/548b.jpg"/>
    <hyperlink ref="C147" r:id="rId154" display="../../../../../../Users/admin1/Desktop/Новая папка/549a.jpg"/>
    <hyperlink ref="C148" r:id="rId155" display="../../../../../../Users/admin1/Desktop/Новая папка/550a.jpg"/>
    <hyperlink ref="C177" r:id="rId156" display="../../../../../../Users/admin1/Desktop/Новая папка/551.jpg"/>
    <hyperlink ref="C163" r:id="rId157" display="../../../../../../Users/admin1/Desktop/Новая папка/551a.jpg"/>
    <hyperlink ref="C149" r:id="rId158" display="../../../../../../Users/admin1/Desktop/Новая папка/552a.jpg"/>
    <hyperlink ref="C150" r:id="rId159" display="../../../../../../Users/admin1/Desktop/Новая папка/553a.jpg"/>
    <hyperlink ref="C164" r:id="rId160" display="../../../../../../Users/admin1/Desktop/Новая папка/554a.jpg"/>
    <hyperlink ref="C165" r:id="rId161" display="../../../../../../Users/admin1/Desktop/Новая папка/554b.jpg"/>
    <hyperlink ref="C191" r:id="rId162" display="../../../../../../Users/admin1/Desktop/Новая папка/555a.jpg"/>
    <hyperlink ref="C192" r:id="rId163" display="../../../../../../Users/admin1/Desktop/Новая папка/556a.jpg"/>
    <hyperlink ref="C193" r:id="rId164" display="../../../../../../Users/admin1/Desktop/Новая папка/557a.jpg"/>
    <hyperlink ref="C195" r:id="rId165" display="../../../../../../Users/admin1/Desktop/Новая папка/560a.jpg"/>
    <hyperlink ref="C196" r:id="rId166" display="../../../../../../Users/admin1/Desktop/Новая папка/561a.jpg"/>
    <hyperlink ref="C197" r:id="rId167" display="../../../../../../Users/admin1/Desktop/Новая папка/562a.jpg"/>
    <hyperlink ref="C198" r:id="rId168" display="../../../../../../Users/admin1/Desktop/Новая папка/563a.jpg"/>
    <hyperlink ref="C166" r:id="rId169" display="../../../../../../Users/admin1/Desktop/Новая папка/571a.jpg"/>
    <hyperlink ref="C167" r:id="rId170" display="../../../../../../Users/admin1/Desktop/Новая папка/572a.jpg"/>
    <hyperlink ref="C168" r:id="rId171" display="../../../../../../Users/admin1/Desktop/Новая папка/573a.jpg"/>
    <hyperlink ref="C169" r:id="rId172" display="../../../../../../Users/admin1/Desktop/Новая папка/574a.jpg"/>
    <hyperlink ref="C170" r:id="rId173" display="../../../../../../Users/admin1/Desktop/Новая папка/575a.jpg"/>
    <hyperlink ref="C171" r:id="rId174" display="../../../../../../Users/admin1/Desktop/Новая папка/576a.jpg"/>
    <hyperlink ref="C172" r:id="rId175" display="../../../../../../Users/admin1/Desktop/Новая папка/577a.jpg"/>
    <hyperlink ref="C173" r:id="rId176" display="../../../../../../Users/admin1/Desktop/Новая папка/581a.jpg"/>
    <hyperlink ref="C199" r:id="rId177" display="../../../../../../Users/admin1/Desktop/Новая папка/582a.jpg"/>
    <hyperlink ref="C200" r:id="rId178" display="../../../../../../Users/admin1/Desktop/Новая папка/589b.jpg"/>
    <hyperlink ref="C174" r:id="rId179" display="../../../../../../Users/admin1/Desktop/Новая папка/590a.jpg"/>
    <hyperlink ref="C175" r:id="rId180" display="../../../../../../Users/admin1/Desktop/Новая папка/591a.jpg"/>
    <hyperlink ref="C176" r:id="rId181" display="../../../../../../Users/admin1/Desktop/Новая папка/592a.jp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ПРИМЕЧАНИЯ</vt:lpstr>
      <vt:lpstr>Вильянди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КАТАЛОГ</dc:title>
  <dc:creator/>
  <cp:lastModifiedBy/>
  <dcterms:created xsi:type="dcterms:W3CDTF">2006-09-28T05:33:49Z</dcterms:created>
  <dcterms:modified xsi:type="dcterms:W3CDTF">2019-07-24T18:58:11Z</dcterms:modified>
</cp:coreProperties>
</file>